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hill\Downloads\"/>
    </mc:Choice>
  </mc:AlternateContent>
  <bookViews>
    <workbookView xWindow="0" yWindow="0" windowWidth="28800" windowHeight="12345"/>
  </bookViews>
  <sheets>
    <sheet name="Process Overview" sheetId="4" r:id="rId1"/>
    <sheet name="Processes" sheetId="1" r:id="rId2"/>
    <sheet name="Data Flow" sheetId="2" r:id="rId3"/>
  </sheets>
  <externalReferences>
    <externalReference r:id="rId4"/>
  </externalReferenc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2" l="1"/>
  <c r="D15" i="2"/>
</calcChain>
</file>

<file path=xl/sharedStrings.xml><?xml version="1.0" encoding="utf-8"?>
<sst xmlns="http://schemas.openxmlformats.org/spreadsheetml/2006/main" count="143" uniqueCount="110">
  <si>
    <t>Process Controller</t>
  </si>
  <si>
    <t>Host Controller</t>
  </si>
  <si>
    <t>Load Balancer</t>
  </si>
  <si>
    <t>Application Server</t>
  </si>
  <si>
    <t>Management Process</t>
  </si>
  <si>
    <t>Process</t>
  </si>
  <si>
    <t>Description</t>
  </si>
  <si>
    <t>Functions</t>
  </si>
  <si>
    <t>Manages the lifecycle of the other processes; starting, stopping, and  restarting as appropriate.</t>
  </si>
  <si>
    <t>Provides the management interfaces, and also incorporates an SNMP agent.</t>
  </si>
  <si>
    <t>Dependency</t>
  </si>
  <si>
    <t>Java Runtime</t>
  </si>
  <si>
    <t>Fusion Web Gateway</t>
  </si>
  <si>
    <t>Fusion Media Broker</t>
  </si>
  <si>
    <t>Fusion Client SDK</t>
  </si>
  <si>
    <t>FCSDK Administration Console</t>
  </si>
  <si>
    <t>Admin Network / Reverse Proxy / SIP Gateway</t>
  </si>
  <si>
    <t>SIP Gateway</t>
  </si>
  <si>
    <t>Admin Network</t>
  </si>
  <si>
    <t>Data Flow</t>
  </si>
  <si>
    <t>Initiating Host</t>
  </si>
  <si>
    <t>Terminating Host</t>
  </si>
  <si>
    <t>Protocol</t>
  </si>
  <si>
    <t>Client Name</t>
  </si>
  <si>
    <t xml:space="preserve">Server Name </t>
  </si>
  <si>
    <t>Web</t>
  </si>
  <si>
    <t>FCSDK Client</t>
  </si>
  <si>
    <t>FCSDK Firewall (External)</t>
  </si>
  <si>
    <t>HTTP/WS  (TCP)</t>
  </si>
  <si>
    <t>Sample FCSDK Client Establishes a Connect to the Firewall</t>
  </si>
  <si>
    <t>FCSDK Firewall (Internal)</t>
  </si>
  <si>
    <t>Reverse Proxy (External)</t>
  </si>
  <si>
    <t>Firewall Forwards Request to Reverse Proxy to Filter URLs</t>
  </si>
  <si>
    <t>Reverse Proxy (Internal)</t>
  </si>
  <si>
    <t>HTTP (TCP)</t>
  </si>
  <si>
    <t>FCSDK Gateway (Internal)</t>
  </si>
  <si>
    <t>FCSDK Gateway (External)</t>
  </si>
  <si>
    <t>WebSocket Requests are filtered through Firewall</t>
  </si>
  <si>
    <t>Media Path</t>
  </si>
  <si>
    <t>Media Broker Control Interface</t>
  </si>
  <si>
    <t>Gateway will Contact Media Broker with Control Configuration</t>
  </si>
  <si>
    <t>Media Broker Firewall (External)</t>
  </si>
  <si>
    <t>RTP/RTCP (UDP)</t>
  </si>
  <si>
    <t>FCSDK Clients will establish Media</t>
  </si>
  <si>
    <t>Media Broker Firewall (Internal)</t>
  </si>
  <si>
    <t>Media Broker (External)</t>
  </si>
  <si>
    <t xml:space="preserve">Media Broker Firewall </t>
  </si>
  <si>
    <t>Media Broker (Internal)</t>
  </si>
  <si>
    <t>Internal SIP Network</t>
  </si>
  <si>
    <t>Media Broker Sends RTP/RTCP to Media Device (eg phone)</t>
  </si>
  <si>
    <t>Media Broker Internal</t>
  </si>
  <si>
    <t>SIP Signalling</t>
  </si>
  <si>
    <t>Outbound Proxy</t>
  </si>
  <si>
    <t>Gateway will contact the outbound Proxy</t>
  </si>
  <si>
    <t>Outbound Proxy will send SIP to Gateway</t>
  </si>
  <si>
    <t>Management</t>
  </si>
  <si>
    <t>Management Host</t>
  </si>
  <si>
    <t>Gateway Management URLs are Exposed</t>
  </si>
  <si>
    <t>JDK Runtime</t>
  </si>
  <si>
    <t>Java (1.7.0_45)</t>
  </si>
  <si>
    <t>Linux OS</t>
  </si>
  <si>
    <t>Java Runtime Environment</t>
  </si>
  <si>
    <t>FCSDK / FAS /Java</t>
  </si>
  <si>
    <t>FAS /Java</t>
  </si>
  <si>
    <t>FAS / Java</t>
  </si>
  <si>
    <t>Component</t>
  </si>
  <si>
    <t>Provide Client-to-SIP signaling conversion.</t>
  </si>
  <si>
    <t>Only allow clients that have been authorized by the Web application to create sessions.</t>
  </si>
  <si>
    <t>Create and manage application collaboration sessions, sharing data and sending messages to client applications</t>
  </si>
  <si>
    <t>Tailor the video frame rate and/or resolution for client capabilities.</t>
  </si>
  <si>
    <t>RTP signaling encryption.</t>
  </si>
  <si>
    <t>Provides Client signalling to the Gateway</t>
  </si>
  <si>
    <t>Manages GUI Components</t>
  </si>
  <si>
    <t>Application Host</t>
  </si>
  <si>
    <t>Public Network</t>
  </si>
  <si>
    <t>DMZ</t>
  </si>
  <si>
    <t>Internal Network</t>
  </si>
  <si>
    <t>5061 &amp; 5081</t>
  </si>
  <si>
    <t>17000-17100</t>
  </si>
  <si>
    <t>Default Terminating Port</t>
  </si>
  <si>
    <t>Media Device will send Media into Media Broker</t>
  </si>
  <si>
    <t>FAS Cluster Management URLs are Exposed</t>
  </si>
  <si>
    <t>SIP (UDP/TCP / TLS)</t>
  </si>
  <si>
    <t>SIP (UDP/TCP/TLS)</t>
  </si>
  <si>
    <t>SRTP/SRTCP (UDP)</t>
  </si>
  <si>
    <t>FCSDK (2.1.7)</t>
  </si>
  <si>
    <t>Web Plugin Framework (2.1.7)</t>
  </si>
  <si>
    <t>FAS (2.1.13)</t>
  </si>
  <si>
    <t xml:space="preserve">The entry point to the cluster, which directs SIP and HTTP traffic to the appropriate AS process. The Load Balancer is a largely stateless proxy for both SIP and HTTP. It is aware of the Application Servers routing new requests to an Application Server. If there is a failure on an AS, the Load Balancer will route the requests to an alternative AS. </t>
  </si>
  <si>
    <t>An HTTP &amp; JSR 289 compliant application server. The AS is the component to which applications are deployed and it executes the application logic.</t>
  </si>
  <si>
    <t>Performs cluster management functions</t>
  </si>
  <si>
    <t xml:space="preserve">OAMP for Fusion Gateway and Media Broker. </t>
  </si>
  <si>
    <t>The Fusion Media Broker sits in the DMZ and provides edge server functionality between the external network and the internal network. The Media Broker will only allow authenticated traffic from a known client, with a route through the Media Broker pre-allocated by the Web Gateway, through to the internal network. This traffic is authenticated using the SSRC, of which only the client application and Media Broker have a record.</t>
  </si>
  <si>
    <t>Adapt RTP traffic rate to network conditions between defined upper &amp; lower limits.</t>
  </si>
  <si>
    <t>Segregates external &amp; internal media traffic onto different network interfaces. Restricts access to defined servers.</t>
  </si>
  <si>
    <t>Convert between client side SRTP streams and RTP streams compatible with SIP entities.</t>
  </si>
  <si>
    <t>The Web Gateway communicates with the client using the TCP-based WebSockets protocol and communicates with SIP-based devices. The Web Gateway allows applications to make &amp; receive voice/video calls, conduct instant messaging sessions, publish presence &amp; see presence status of contacts, publish application events.</t>
  </si>
  <si>
    <t>Documentation</t>
  </si>
  <si>
    <t>FAS Architecture</t>
  </si>
  <si>
    <t>FCSDK Architecture</t>
  </si>
  <si>
    <t>The Fusion Client SDK communicates with the Gateway using the WebSocket protocol and provides an API for controlling and rendering sent and received Media. The SDK allows applications to make &amp; receive voice/video calls, conduct instant messaging sessions, publish presence &amp; see presence status of contacts, publish application events.</t>
  </si>
  <si>
    <t>Network Access</t>
  </si>
  <si>
    <t>Administering FCSDK</t>
  </si>
  <si>
    <t>User Provisioning Service</t>
  </si>
  <si>
    <t>Validates a Client Cookie against Apple Connect</t>
  </si>
  <si>
    <t>Apple HBA Pilot OSX Sample with Apple Connect Single Sign On</t>
  </si>
  <si>
    <t>FCSDK Sample Application (External)</t>
  </si>
  <si>
    <t>Sample Application Receives Connections from Reverse Proxy</t>
  </si>
  <si>
    <t xml:space="preserve">Fusion-Enabled Web Application </t>
  </si>
  <si>
    <t>Fusion-Enabled Web Application Logs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</si>
</sst>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5" tint="-0.24994659260841701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9" tint="0.79998168889431442"/>
      <name val="Calibri"/>
      <family val="2"/>
      <scheme val="minor"/>
    </font>
    <font>
      <sz val="11"/>
      <color theme="6" tint="0.59999389629810485"/>
      <name val="Calibri"/>
      <family val="2"/>
      <scheme val="minor"/>
    </font>
    <font>
      <sz val="11"/>
      <color theme="5" tint="0.79998168889431442"/>
      <name val="Calibri"/>
      <family val="2"/>
      <scheme val="minor"/>
    </font>
    <font>
      <sz val="11"/>
      <color theme="6" tint="0.59996337778862885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2"/>
      <color theme="6" tint="-0.499984740745262"/>
      <name val="Calibri"/>
      <family val="2"/>
      <scheme val="minor"/>
    </font>
    <font>
      <b/>
      <u/>
      <sz val="12"/>
      <color theme="9" tint="-0.249977111117893"/>
      <name val="Calibri"/>
      <family val="2"/>
      <scheme val="minor"/>
    </font>
    <font>
      <b/>
      <u/>
      <sz val="12"/>
      <color theme="5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Dashed">
        <color theme="9" tint="0.39994506668294322"/>
      </left>
      <right/>
      <top/>
      <bottom/>
      <diagonal/>
    </border>
    <border>
      <left/>
      <right style="mediumDashed">
        <color theme="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rgb="FF3F3F3F"/>
      </left>
      <right style="thin">
        <color auto="1"/>
      </right>
      <top style="thin">
        <color rgb="FF3F3F3F"/>
      </top>
      <bottom/>
      <diagonal/>
    </border>
    <border>
      <left style="thin">
        <color rgb="FF3F3F3F"/>
      </left>
      <right style="thin">
        <color auto="1"/>
      </right>
      <top/>
      <bottom/>
      <diagonal/>
    </border>
    <border>
      <left style="thin">
        <color rgb="FF3F3F3F"/>
      </left>
      <right style="thin">
        <color auto="1"/>
      </right>
      <top/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3F3F3F"/>
      </bottom>
      <diagonal/>
    </border>
  </borders>
  <cellStyleXfs count="11">
    <xf numFmtId="0" fontId="0" fillId="0" borderId="0"/>
    <xf numFmtId="0" fontId="3" fillId="2" borderId="2" applyNumberFormat="0" applyAlignment="0" applyProtection="0"/>
    <xf numFmtId="0" fontId="4" fillId="2" borderId="1" applyNumberFormat="0" applyAlignment="0" applyProtection="0"/>
    <xf numFmtId="0" fontId="2" fillId="3" borderId="3" applyNumberFormat="0" applyFont="0" applyAlignment="0" applyProtection="0"/>
    <xf numFmtId="0" fontId="2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5" borderId="0" xfId="0" applyFont="1" applyFill="1" applyBorder="1"/>
    <xf numFmtId="0" fontId="0" fillId="5" borderId="7" xfId="0" applyFill="1" applyBorder="1"/>
    <xf numFmtId="0" fontId="1" fillId="6" borderId="8" xfId="0" applyFont="1" applyFill="1" applyBorder="1"/>
    <xf numFmtId="0" fontId="1" fillId="7" borderId="8" xfId="0" applyFont="1" applyFill="1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6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1" fillId="0" borderId="11" xfId="0" applyFont="1" applyBorder="1"/>
    <xf numFmtId="0" fontId="0" fillId="0" borderId="12" xfId="0" applyBorder="1"/>
    <xf numFmtId="0" fontId="0" fillId="0" borderId="11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4" xfId="0" applyBorder="1"/>
    <xf numFmtId="0" fontId="1" fillId="0" borderId="5" xfId="0" applyFont="1" applyBorder="1"/>
    <xf numFmtId="0" fontId="1" fillId="0" borderId="9" xfId="0" applyFont="1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0" xfId="0" applyBorder="1"/>
    <xf numFmtId="0" fontId="1" fillId="0" borderId="0" xfId="0" applyFont="1" applyBorder="1"/>
    <xf numFmtId="0" fontId="0" fillId="0" borderId="4" xfId="0" applyFill="1" applyBorder="1"/>
    <xf numFmtId="0" fontId="1" fillId="0" borderId="13" xfId="0" applyFont="1" applyBorder="1"/>
    <xf numFmtId="0" fontId="1" fillId="0" borderId="7" xfId="0" applyFont="1" applyBorder="1"/>
    <xf numFmtId="0" fontId="0" fillId="0" borderId="9" xfId="0" applyBorder="1"/>
    <xf numFmtId="0" fontId="0" fillId="0" borderId="10" xfId="0" applyBorder="1" applyAlignment="1">
      <alignment horizontal="right"/>
    </xf>
    <xf numFmtId="0" fontId="4" fillId="2" borderId="1" xfId="2" applyAlignment="1">
      <alignment horizontal="center" vertical="center" wrapText="1"/>
    </xf>
    <xf numFmtId="0" fontId="0" fillId="0" borderId="0" xfId="0" applyFill="1"/>
    <xf numFmtId="0" fontId="0" fillId="10" borderId="0" xfId="0" applyFill="1"/>
    <xf numFmtId="0" fontId="0" fillId="11" borderId="15" xfId="0" applyFill="1" applyBorder="1"/>
    <xf numFmtId="0" fontId="0" fillId="11" borderId="0" xfId="0" applyFill="1"/>
    <xf numFmtId="0" fontId="7" fillId="11" borderId="0" xfId="0" applyFont="1" applyFill="1" applyAlignment="1">
      <alignment horizontal="right"/>
    </xf>
    <xf numFmtId="0" fontId="0" fillId="11" borderId="0" xfId="0" applyFill="1" applyBorder="1"/>
    <xf numFmtId="0" fontId="9" fillId="11" borderId="0" xfId="0" applyFont="1" applyFill="1" applyBorder="1"/>
    <xf numFmtId="0" fontId="1" fillId="11" borderId="0" xfId="0" applyFont="1" applyFill="1" applyBorder="1" applyAlignment="1">
      <alignment horizontal="left"/>
    </xf>
    <xf numFmtId="0" fontId="0" fillId="10" borderId="0" xfId="0" applyFill="1" applyBorder="1"/>
    <xf numFmtId="0" fontId="7" fillId="10" borderId="0" xfId="0" applyFont="1" applyFill="1" applyBorder="1" applyAlignment="1">
      <alignment horizontal="right"/>
    </xf>
    <xf numFmtId="0" fontId="7" fillId="11" borderId="0" xfId="0" applyFont="1" applyFill="1" applyBorder="1" applyAlignment="1">
      <alignment horizontal="right"/>
    </xf>
    <xf numFmtId="0" fontId="7" fillId="11" borderId="0" xfId="0" applyFont="1" applyFill="1" applyBorder="1"/>
    <xf numFmtId="0" fontId="10" fillId="10" borderId="0" xfId="0" applyFont="1" applyFill="1" applyBorder="1"/>
    <xf numFmtId="0" fontId="8" fillId="10" borderId="0" xfId="0" applyFont="1" applyFill="1" applyBorder="1"/>
    <xf numFmtId="49" fontId="11" fillId="11" borderId="0" xfId="0" applyNumberFormat="1" applyFont="1" applyFill="1" applyBorder="1"/>
    <xf numFmtId="0" fontId="12" fillId="11" borderId="0" xfId="0" applyFont="1" applyFill="1" applyBorder="1" applyAlignment="1">
      <alignment horizontal="right"/>
    </xf>
    <xf numFmtId="0" fontId="1" fillId="11" borderId="0" xfId="0" applyFont="1" applyFill="1" applyBorder="1"/>
    <xf numFmtId="0" fontId="13" fillId="11" borderId="0" xfId="0" applyFont="1" applyFill="1" applyBorder="1"/>
    <xf numFmtId="0" fontId="0" fillId="0" borderId="16" xfId="0" applyFill="1" applyBorder="1"/>
    <xf numFmtId="0" fontId="14" fillId="11" borderId="0" xfId="0" applyFont="1" applyFill="1"/>
    <xf numFmtId="0" fontId="15" fillId="10" borderId="0" xfId="0" applyFont="1" applyFill="1"/>
    <xf numFmtId="0" fontId="5" fillId="6" borderId="4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wrapText="1"/>
    </xf>
    <xf numFmtId="0" fontId="4" fillId="2" borderId="18" xfId="2" applyBorder="1" applyAlignment="1">
      <alignment horizontal="center" vertical="center"/>
    </xf>
    <xf numFmtId="0" fontId="4" fillId="2" borderId="18" xfId="2" applyBorder="1" applyAlignment="1">
      <alignment horizontal="center" vertical="center" wrapText="1"/>
    </xf>
    <xf numFmtId="0" fontId="0" fillId="4" borderId="17" xfId="4" applyFont="1" applyBorder="1" applyAlignment="1">
      <alignment wrapText="1"/>
    </xf>
    <xf numFmtId="0" fontId="2" fillId="4" borderId="17" xfId="4" applyBorder="1"/>
    <xf numFmtId="0" fontId="2" fillId="4" borderId="17" xfId="4" applyBorder="1" applyAlignment="1">
      <alignment wrapText="1"/>
    </xf>
    <xf numFmtId="0" fontId="0" fillId="13" borderId="17" xfId="0" applyFill="1" applyBorder="1" applyAlignment="1">
      <alignment wrapText="1"/>
    </xf>
    <xf numFmtId="0" fontId="0" fillId="13" borderId="17" xfId="0" applyFill="1" applyBorder="1"/>
    <xf numFmtId="0" fontId="3" fillId="12" borderId="19" xfId="1" applyFill="1" applyBorder="1"/>
    <xf numFmtId="0" fontId="3" fillId="12" borderId="20" xfId="1" applyFill="1" applyBorder="1"/>
    <xf numFmtId="0" fontId="2" fillId="4" borderId="21" xfId="4" applyBorder="1" applyAlignment="1">
      <alignment wrapText="1"/>
    </xf>
    <xf numFmtId="0" fontId="2" fillId="4" borderId="21" xfId="4" applyBorder="1"/>
    <xf numFmtId="0" fontId="1" fillId="3" borderId="17" xfId="3" applyFont="1" applyBorder="1"/>
    <xf numFmtId="0" fontId="1" fillId="3" borderId="17" xfId="3" applyFont="1" applyBorder="1" applyAlignment="1">
      <alignment wrapText="1"/>
    </xf>
    <xf numFmtId="0" fontId="0" fillId="4" borderId="17" xfId="4" applyFont="1" applyBorder="1"/>
    <xf numFmtId="0" fontId="3" fillId="12" borderId="22" xfId="1" applyFill="1" applyBorder="1"/>
    <xf numFmtId="0" fontId="3" fillId="12" borderId="23" xfId="1" applyFill="1" applyBorder="1"/>
    <xf numFmtId="0" fontId="3" fillId="12" borderId="23" xfId="1" applyFill="1" applyBorder="1" applyAlignment="1">
      <alignment horizontal="center" vertical="center"/>
    </xf>
    <xf numFmtId="0" fontId="3" fillId="12" borderId="24" xfId="1" applyFill="1" applyBorder="1" applyAlignment="1">
      <alignment horizontal="center" vertical="center"/>
    </xf>
    <xf numFmtId="0" fontId="3" fillId="12" borderId="25" xfId="1" applyFill="1" applyBorder="1" applyAlignment="1">
      <alignment horizontal="center" vertical="center"/>
    </xf>
    <xf numFmtId="0" fontId="3" fillId="12" borderId="26" xfId="1" applyFill="1" applyBorder="1" applyAlignment="1">
      <alignment horizontal="center" vertical="center"/>
    </xf>
    <xf numFmtId="0" fontId="4" fillId="2" borderId="27" xfId="2" applyBorder="1"/>
    <xf numFmtId="0" fontId="4" fillId="2" borderId="28" xfId="2" applyBorder="1"/>
    <xf numFmtId="0" fontId="4" fillId="2" borderId="28" xfId="2" applyBorder="1" applyAlignment="1">
      <alignment vertical="center"/>
    </xf>
    <xf numFmtId="0" fontId="4" fillId="2" borderId="29" xfId="2" applyBorder="1"/>
    <xf numFmtId="0" fontId="6" fillId="7" borderId="4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 vertical="top"/>
    </xf>
    <xf numFmtId="0" fontId="1" fillId="8" borderId="10" xfId="0" applyFont="1" applyFill="1" applyBorder="1" applyAlignment="1">
      <alignment horizontal="center" vertical="top"/>
    </xf>
    <xf numFmtId="0" fontId="1" fillId="9" borderId="6" xfId="0" applyFont="1" applyFill="1" applyBorder="1" applyAlignment="1">
      <alignment horizontal="center" vertical="top"/>
    </xf>
    <xf numFmtId="0" fontId="1" fillId="9" borderId="10" xfId="0" applyFont="1" applyFill="1" applyBorder="1" applyAlignment="1">
      <alignment horizontal="center" vertical="top"/>
    </xf>
    <xf numFmtId="0" fontId="0" fillId="14" borderId="0" xfId="0" applyFill="1"/>
    <xf numFmtId="0" fontId="0" fillId="14" borderId="16" xfId="0" applyFill="1" applyBorder="1"/>
    <xf numFmtId="0" fontId="16" fillId="14" borderId="0" xfId="0" applyFont="1" applyFill="1"/>
    <xf numFmtId="0" fontId="1" fillId="14" borderId="0" xfId="0" applyFont="1" applyFill="1"/>
  </cellXfs>
  <cellStyles count="11">
    <cellStyle name="20% - Accent1" xfId="4" builtinId="30"/>
    <cellStyle name="Calculation" xfId="2" builtinId="22"/>
    <cellStyle name="Followed Hyperlink" xfId="6" builtinId="9" hidden="1"/>
    <cellStyle name="Followed Hyperlink" xfId="8" builtinId="9" hidden="1"/>
    <cellStyle name="Followed Hyperlink" xfId="10" builtinId="9" hidden="1"/>
    <cellStyle name="Hyperlink" xfId="5" builtinId="8" hidden="1"/>
    <cellStyle name="Hyperlink" xfId="7" builtinId="8" hidden="1"/>
    <cellStyle name="Hyperlink" xfId="9" builtinId="8" hidden="1"/>
    <cellStyle name="Normal" xfId="0" builtinId="0"/>
    <cellStyle name="Note" xfId="3" builtinId="10"/>
    <cellStyle name="Output" xfId="1" builtinId="21"/>
  </cellStyles>
  <dxfs count="4">
    <dxf>
      <fill>
        <patternFill>
          <bgColor theme="5" tint="0.39994506668294322"/>
        </patternFill>
      </fill>
    </dxf>
    <dxf>
      <fill>
        <patternFill patternType="lightTrellis">
          <fgColor theme="1"/>
        </patternFill>
      </fill>
    </dxf>
    <dxf>
      <fill>
        <patternFill patternType="lightTrellis"/>
      </fill>
    </dxf>
    <dxf>
      <fill>
        <patternFill patternType="lightTrellis">
          <f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368148</xdr:colOff>
      <xdr:row>11</xdr:row>
      <xdr:rowOff>100012</xdr:rowOff>
    </xdr:from>
    <xdr:to>
      <xdr:col>4</xdr:col>
      <xdr:colOff>552449</xdr:colOff>
      <xdr:row>12</xdr:row>
      <xdr:rowOff>114787</xdr:rowOff>
    </xdr:to>
    <xdr:cxnSp macro="">
      <xdr:nvCxnSpPr>
        <xdr:cNvPr id="77" name="Elbow Connector 76"/>
        <xdr:cNvCxnSpPr>
          <a:stCxn id="87" idx="3"/>
          <a:endCxn id="91" idx="1"/>
        </xdr:cNvCxnSpPr>
      </xdr:nvCxnSpPr>
      <xdr:spPr>
        <a:xfrm flipV="1">
          <a:off x="1920723" y="2205037"/>
          <a:ext cx="3870476" cy="205275"/>
        </a:xfrm>
        <a:prstGeom prst="bentConnector3">
          <a:avLst>
            <a:gd name="adj1" fmla="val 50000"/>
          </a:avLst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1546148</xdr:colOff>
      <xdr:row>14</xdr:row>
      <xdr:rowOff>10498</xdr:rowOff>
    </xdr:from>
    <xdr:to>
      <xdr:col>4</xdr:col>
      <xdr:colOff>389487</xdr:colOff>
      <xdr:row>22</xdr:row>
      <xdr:rowOff>134540</xdr:rowOff>
    </xdr:to>
    <xdr:cxnSp macro="">
      <xdr:nvCxnSpPr>
        <xdr:cNvPr id="78" name="Elbow Connector 77"/>
        <xdr:cNvCxnSpPr>
          <a:stCxn id="87" idx="2"/>
          <a:endCxn id="110" idx="1"/>
        </xdr:cNvCxnSpPr>
      </xdr:nvCxnSpPr>
      <xdr:spPr>
        <a:xfrm rot="16200000" flipH="1">
          <a:off x="2763172" y="1469999"/>
          <a:ext cx="1648042" cy="4082089"/>
        </a:xfrm>
        <a:prstGeom prst="bentConnector2">
          <a:avLst/>
        </a:prstGeom>
        <a:ln w="38100">
          <a:solidFill>
            <a:schemeClr val="accent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1285875</xdr:colOff>
      <xdr:row>19</xdr:row>
      <xdr:rowOff>10475</xdr:rowOff>
    </xdr:from>
    <xdr:to>
      <xdr:col>9</xdr:col>
      <xdr:colOff>82066</xdr:colOff>
      <xdr:row>20</xdr:row>
      <xdr:rowOff>109538</xdr:rowOff>
    </xdr:to>
    <xdr:cxnSp macro="">
      <xdr:nvCxnSpPr>
        <xdr:cNvPr id="80" name="Elbow Connector 79"/>
        <xdr:cNvCxnSpPr>
          <a:stCxn id="111" idx="3"/>
          <a:endCxn id="131" idx="1"/>
        </xdr:cNvCxnSpPr>
      </xdr:nvCxnSpPr>
      <xdr:spPr>
        <a:xfrm>
          <a:off x="7705725" y="3639500"/>
          <a:ext cx="1710841" cy="289563"/>
        </a:xfrm>
        <a:prstGeom prst="bentConnector3">
          <a:avLst>
            <a:gd name="adj1" fmla="val 50000"/>
          </a:avLst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295275</xdr:colOff>
      <xdr:row>23</xdr:row>
      <xdr:rowOff>47625</xdr:rowOff>
    </xdr:from>
    <xdr:to>
      <xdr:col>14</xdr:col>
      <xdr:colOff>104775</xdr:colOff>
      <xdr:row>28</xdr:row>
      <xdr:rowOff>141923</xdr:rowOff>
    </xdr:to>
    <xdr:cxnSp macro="">
      <xdr:nvCxnSpPr>
        <xdr:cNvPr id="81" name="Elbow Connector 80"/>
        <xdr:cNvCxnSpPr>
          <a:endCxn id="120" idx="1"/>
        </xdr:cNvCxnSpPr>
      </xdr:nvCxnSpPr>
      <xdr:spPr>
        <a:xfrm>
          <a:off x="10810875" y="4438650"/>
          <a:ext cx="1581150" cy="1046798"/>
        </a:xfrm>
        <a:prstGeom prst="bentConnector3">
          <a:avLst>
            <a:gd name="adj1" fmla="val 50000"/>
          </a:avLst>
        </a:prstGeom>
        <a:ln w="38100">
          <a:solidFill>
            <a:srgbClr val="7030A0"/>
          </a:solidFill>
          <a:headEnd type="triangle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134863</xdr:colOff>
      <xdr:row>31</xdr:row>
      <xdr:rowOff>66674</xdr:rowOff>
    </xdr:from>
    <xdr:to>
      <xdr:col>15</xdr:col>
      <xdr:colOff>136643</xdr:colOff>
      <xdr:row>35</xdr:row>
      <xdr:rowOff>29621</xdr:rowOff>
    </xdr:to>
    <xdr:cxnSp macro="">
      <xdr:nvCxnSpPr>
        <xdr:cNvPr id="84" name="Elbow Connector 71"/>
        <xdr:cNvCxnSpPr>
          <a:stCxn id="129" idx="3"/>
          <a:endCxn id="120" idx="2"/>
        </xdr:cNvCxnSpPr>
      </xdr:nvCxnSpPr>
      <xdr:spPr>
        <a:xfrm flipH="1" flipV="1">
          <a:off x="13012663" y="5981699"/>
          <a:ext cx="1780" cy="724947"/>
        </a:xfrm>
        <a:prstGeom prst="straightConnector1">
          <a:avLst/>
        </a:prstGeom>
        <a:ln w="38100">
          <a:solidFill>
            <a:srgbClr val="7030A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235938</xdr:colOff>
      <xdr:row>27</xdr:row>
      <xdr:rowOff>133351</xdr:rowOff>
    </xdr:from>
    <xdr:to>
      <xdr:col>14</xdr:col>
      <xdr:colOff>162510</xdr:colOff>
      <xdr:row>36</xdr:row>
      <xdr:rowOff>160736</xdr:rowOff>
    </xdr:to>
    <xdr:cxnSp macro="">
      <xdr:nvCxnSpPr>
        <xdr:cNvPr id="85" name="Elbow Connector 84"/>
        <xdr:cNvCxnSpPr>
          <a:stCxn id="129" idx="2"/>
          <a:endCxn id="110" idx="2"/>
        </xdr:cNvCxnSpPr>
      </xdr:nvCxnSpPr>
      <xdr:spPr>
        <a:xfrm rot="10800000">
          <a:off x="6655788" y="5286376"/>
          <a:ext cx="5793972" cy="1741885"/>
        </a:xfrm>
        <a:prstGeom prst="bentConnector2">
          <a:avLst/>
        </a:prstGeom>
        <a:ln w="38100">
          <a:solidFill>
            <a:schemeClr val="accent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1171575</xdr:colOff>
      <xdr:row>11</xdr:row>
      <xdr:rowOff>28576</xdr:rowOff>
    </xdr:from>
    <xdr:to>
      <xdr:col>1</xdr:col>
      <xdr:colOff>514349</xdr:colOff>
      <xdr:row>14</xdr:row>
      <xdr:rowOff>76200</xdr:rowOff>
    </xdr:to>
    <xdr:grpSp>
      <xdr:nvGrpSpPr>
        <xdr:cNvPr id="86" name="Group 85"/>
        <xdr:cNvGrpSpPr/>
      </xdr:nvGrpSpPr>
      <xdr:grpSpPr>
        <a:xfrm>
          <a:off x="1171575" y="2133601"/>
          <a:ext cx="895349" cy="619124"/>
          <a:chOff x="745631" y="2505075"/>
          <a:chExt cx="1146746" cy="969831"/>
        </a:xfrm>
      </xdr:grpSpPr>
      <xdr:pic>
        <xdr:nvPicPr>
          <xdr:cNvPr id="87" name="Picture 86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45631" y="2505075"/>
            <a:ext cx="959495" cy="866912"/>
          </a:xfrm>
          <a:prstGeom prst="rect">
            <a:avLst/>
          </a:prstGeom>
        </xdr:spPr>
      </xdr:pic>
      <xdr:sp macro="" textlink="">
        <xdr:nvSpPr>
          <xdr:cNvPr id="88" name="TextBox 87"/>
          <xdr:cNvSpPr txBox="1"/>
        </xdr:nvSpPr>
        <xdr:spPr>
          <a:xfrm>
            <a:off x="1307382" y="3109632"/>
            <a:ext cx="584995" cy="3652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100" b="0"/>
              <a:t>Clients</a:t>
            </a:r>
          </a:p>
        </xdr:txBody>
      </xdr:sp>
    </xdr:grpSp>
    <xdr:clientData/>
  </xdr:twoCellAnchor>
  <xdr:twoCellAnchor>
    <xdr:from>
      <xdr:col>6</xdr:col>
      <xdr:colOff>1333500</xdr:colOff>
      <xdr:row>0</xdr:row>
      <xdr:rowOff>2236</xdr:rowOff>
    </xdr:from>
    <xdr:to>
      <xdr:col>7</xdr:col>
      <xdr:colOff>447675</xdr:colOff>
      <xdr:row>2</xdr:row>
      <xdr:rowOff>178380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3350" y="2236"/>
          <a:ext cx="847725" cy="566669"/>
        </a:xfrm>
        <a:prstGeom prst="rect">
          <a:avLst/>
        </a:prstGeom>
      </xdr:spPr>
    </xdr:pic>
    <xdr:clientData/>
  </xdr:twoCellAnchor>
  <xdr:twoCellAnchor>
    <xdr:from>
      <xdr:col>6</xdr:col>
      <xdr:colOff>1164862</xdr:colOff>
      <xdr:row>11</xdr:row>
      <xdr:rowOff>100012</xdr:rowOff>
    </xdr:from>
    <xdr:to>
      <xdr:col>9</xdr:col>
      <xdr:colOff>85725</xdr:colOff>
      <xdr:row>17</xdr:row>
      <xdr:rowOff>115698</xdr:rowOff>
    </xdr:to>
    <xdr:cxnSp macro="">
      <xdr:nvCxnSpPr>
        <xdr:cNvPr id="93" name="Elbow Connector 92"/>
        <xdr:cNvCxnSpPr>
          <a:stCxn id="91" idx="3"/>
          <a:endCxn id="132" idx="1"/>
        </xdr:cNvCxnSpPr>
      </xdr:nvCxnSpPr>
      <xdr:spPr>
        <a:xfrm>
          <a:off x="7584712" y="2205037"/>
          <a:ext cx="1835513" cy="1158686"/>
        </a:xfrm>
        <a:prstGeom prst="bentConnector3">
          <a:avLst>
            <a:gd name="adj1" fmla="val 50000"/>
          </a:avLst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1314450</xdr:colOff>
      <xdr:row>10</xdr:row>
      <xdr:rowOff>41598</xdr:rowOff>
    </xdr:from>
    <xdr:ext cx="833241" cy="264560"/>
    <xdr:sp macro="" textlink="">
      <xdr:nvSpPr>
        <xdr:cNvPr id="98" name="TextBox 97"/>
        <xdr:cNvSpPr txBox="1"/>
      </xdr:nvSpPr>
      <xdr:spPr>
        <a:xfrm>
          <a:off x="7734300" y="1956123"/>
          <a:ext cx="833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HTTP &amp;</a:t>
          </a:r>
          <a:r>
            <a:rPr lang="en-GB" sz="1100" baseline="0"/>
            <a:t> WS</a:t>
          </a:r>
          <a:endParaRPr lang="en-GB" sz="1100"/>
        </a:p>
      </xdr:txBody>
    </xdr:sp>
    <xdr:clientData/>
  </xdr:oneCellAnchor>
  <xdr:oneCellAnchor>
    <xdr:from>
      <xdr:col>1</xdr:col>
      <xdr:colOff>6162</xdr:colOff>
      <xdr:row>16</xdr:row>
      <xdr:rowOff>28575</xdr:rowOff>
    </xdr:from>
    <xdr:ext cx="1387559" cy="436786"/>
    <xdr:sp macro="" textlink="">
      <xdr:nvSpPr>
        <xdr:cNvPr id="99" name="TextBox 98"/>
        <xdr:cNvSpPr txBox="1"/>
      </xdr:nvSpPr>
      <xdr:spPr>
        <a:xfrm>
          <a:off x="615762" y="3086100"/>
          <a:ext cx="1387559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SRTP/SRTCP &amp; STUN </a:t>
          </a:r>
        </a:p>
        <a:p>
          <a:r>
            <a:rPr lang="en-GB" sz="1100"/>
            <a:t>binding</a:t>
          </a:r>
          <a:r>
            <a:rPr lang="en-GB" sz="1100" baseline="0"/>
            <a:t> requests</a:t>
          </a:r>
          <a:endParaRPr lang="en-GB" sz="1100"/>
        </a:p>
      </xdr:txBody>
    </xdr:sp>
    <xdr:clientData/>
  </xdr:oneCellAnchor>
  <xdr:oneCellAnchor>
    <xdr:from>
      <xdr:col>11</xdr:col>
      <xdr:colOff>109964</xdr:colOff>
      <xdr:row>35</xdr:row>
      <xdr:rowOff>90487</xdr:rowOff>
    </xdr:from>
    <xdr:ext cx="402931" cy="264560"/>
    <xdr:sp macro="" textlink="">
      <xdr:nvSpPr>
        <xdr:cNvPr id="100" name="TextBox 99"/>
        <xdr:cNvSpPr txBox="1"/>
      </xdr:nvSpPr>
      <xdr:spPr>
        <a:xfrm>
          <a:off x="10625564" y="6767512"/>
          <a:ext cx="4029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RTP</a:t>
          </a:r>
        </a:p>
      </xdr:txBody>
    </xdr:sp>
    <xdr:clientData/>
  </xdr:oneCellAnchor>
  <xdr:oneCellAnchor>
    <xdr:from>
      <xdr:col>6</xdr:col>
      <xdr:colOff>1304925</xdr:colOff>
      <xdr:row>7</xdr:row>
      <xdr:rowOff>148346</xdr:rowOff>
    </xdr:from>
    <xdr:ext cx="482953" cy="264560"/>
    <xdr:sp macro="" textlink="">
      <xdr:nvSpPr>
        <xdr:cNvPr id="101" name="TextBox 100"/>
        <xdr:cNvSpPr txBox="1"/>
      </xdr:nvSpPr>
      <xdr:spPr>
        <a:xfrm>
          <a:off x="7724775" y="1491371"/>
          <a:ext cx="48295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HTTP</a:t>
          </a:r>
        </a:p>
      </xdr:txBody>
    </xdr:sp>
    <xdr:clientData/>
  </xdr:oneCellAnchor>
  <xdr:oneCellAnchor>
    <xdr:from>
      <xdr:col>11</xdr:col>
      <xdr:colOff>211513</xdr:colOff>
      <xdr:row>23</xdr:row>
      <xdr:rowOff>47482</xdr:rowOff>
    </xdr:from>
    <xdr:ext cx="605294" cy="264560"/>
    <xdr:sp macro="" textlink="">
      <xdr:nvSpPr>
        <xdr:cNvPr id="104" name="TextBox 103"/>
        <xdr:cNvSpPr txBox="1"/>
      </xdr:nvSpPr>
      <xdr:spPr>
        <a:xfrm>
          <a:off x="10727113" y="4438507"/>
          <a:ext cx="60529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SIP/TLS</a:t>
          </a:r>
        </a:p>
      </xdr:txBody>
    </xdr:sp>
    <xdr:clientData/>
  </xdr:oneCellAnchor>
  <xdr:oneCellAnchor>
    <xdr:from>
      <xdr:col>15</xdr:col>
      <xdr:colOff>145811</xdr:colOff>
      <xdr:row>33</xdr:row>
      <xdr:rowOff>101850</xdr:rowOff>
    </xdr:from>
    <xdr:ext cx="357918" cy="264560"/>
    <xdr:sp macro="" textlink="">
      <xdr:nvSpPr>
        <xdr:cNvPr id="105" name="TextBox 104"/>
        <xdr:cNvSpPr txBox="1"/>
      </xdr:nvSpPr>
      <xdr:spPr>
        <a:xfrm>
          <a:off x="13023611" y="6397875"/>
          <a:ext cx="35791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SIP</a:t>
          </a:r>
        </a:p>
      </xdr:txBody>
    </xdr:sp>
    <xdr:clientData/>
  </xdr:oneCellAnchor>
  <xdr:oneCellAnchor>
    <xdr:from>
      <xdr:col>1</xdr:col>
      <xdr:colOff>380996</xdr:colOff>
      <xdr:row>11</xdr:row>
      <xdr:rowOff>14984</xdr:rowOff>
    </xdr:from>
    <xdr:ext cx="439800" cy="264560"/>
    <xdr:sp macro="" textlink="">
      <xdr:nvSpPr>
        <xdr:cNvPr id="106" name="TextBox 105"/>
        <xdr:cNvSpPr txBox="1"/>
      </xdr:nvSpPr>
      <xdr:spPr>
        <a:xfrm>
          <a:off x="1933571" y="2120009"/>
          <a:ext cx="4398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WSS</a:t>
          </a:r>
        </a:p>
      </xdr:txBody>
    </xdr:sp>
    <xdr:clientData/>
  </xdr:oneCellAnchor>
  <xdr:twoCellAnchor>
    <xdr:from>
      <xdr:col>10</xdr:col>
      <xdr:colOff>169621</xdr:colOff>
      <xdr:row>10</xdr:row>
      <xdr:rowOff>38102</xdr:rowOff>
    </xdr:from>
    <xdr:to>
      <xdr:col>10</xdr:col>
      <xdr:colOff>187803</xdr:colOff>
      <xdr:row>16</xdr:row>
      <xdr:rowOff>104776</xdr:rowOff>
    </xdr:to>
    <xdr:cxnSp macro="">
      <xdr:nvCxnSpPr>
        <xdr:cNvPr id="127" name="Elbow Connector 67"/>
        <xdr:cNvCxnSpPr>
          <a:stCxn id="131" idx="0"/>
          <a:endCxn id="95" idx="2"/>
        </xdr:cNvCxnSpPr>
      </xdr:nvCxnSpPr>
      <xdr:spPr>
        <a:xfrm flipV="1">
          <a:off x="10094671" y="1952627"/>
          <a:ext cx="18182" cy="1209674"/>
        </a:xfrm>
        <a:prstGeom prst="straightConnector1">
          <a:avLst/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411124</xdr:colOff>
      <xdr:row>11</xdr:row>
      <xdr:rowOff>93713</xdr:rowOff>
    </xdr:from>
    <xdr:ext cx="482953" cy="264560"/>
    <xdr:sp macro="" textlink="">
      <xdr:nvSpPr>
        <xdr:cNvPr id="128" name="TextBox 127"/>
        <xdr:cNvSpPr txBox="1"/>
      </xdr:nvSpPr>
      <xdr:spPr>
        <a:xfrm>
          <a:off x="5487949" y="2198738"/>
          <a:ext cx="48295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HTTP</a:t>
          </a:r>
        </a:p>
      </xdr:txBody>
    </xdr:sp>
    <xdr:clientData/>
  </xdr:oneCellAnchor>
  <xdr:twoCellAnchor>
    <xdr:from>
      <xdr:col>14</xdr:col>
      <xdr:colOff>158985</xdr:colOff>
      <xdr:row>34</xdr:row>
      <xdr:rowOff>178595</xdr:rowOff>
    </xdr:from>
    <xdr:to>
      <xdr:col>16</xdr:col>
      <xdr:colOff>114300</xdr:colOff>
      <xdr:row>38</xdr:row>
      <xdr:rowOff>142874</xdr:rowOff>
    </xdr:to>
    <xdr:sp macro="" textlink="">
      <xdr:nvSpPr>
        <xdr:cNvPr id="129" name="Cloud 128"/>
        <xdr:cNvSpPr/>
      </xdr:nvSpPr>
      <xdr:spPr>
        <a:xfrm>
          <a:off x="12446235" y="6665120"/>
          <a:ext cx="1136415" cy="726279"/>
        </a:xfrm>
        <a:prstGeom prst="cloud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GB" sz="1100" b="1">
              <a:solidFill>
                <a:schemeClr val="bg1"/>
              </a:solidFill>
            </a:rPr>
            <a:t>SIP Network</a:t>
          </a:r>
        </a:p>
      </xdr:txBody>
    </xdr:sp>
    <xdr:clientData/>
  </xdr:twoCellAnchor>
  <xdr:twoCellAnchor>
    <xdr:from>
      <xdr:col>4</xdr:col>
      <xdr:colOff>323850</xdr:colOff>
      <xdr:row>17</xdr:row>
      <xdr:rowOff>135730</xdr:rowOff>
    </xdr:from>
    <xdr:to>
      <xdr:col>6</xdr:col>
      <xdr:colOff>1285875</xdr:colOff>
      <xdr:row>27</xdr:row>
      <xdr:rowOff>133350</xdr:rowOff>
    </xdr:to>
    <xdr:grpSp>
      <xdr:nvGrpSpPr>
        <xdr:cNvPr id="108" name="Group 107"/>
        <xdr:cNvGrpSpPr/>
      </xdr:nvGrpSpPr>
      <xdr:grpSpPr>
        <a:xfrm>
          <a:off x="5562600" y="3383755"/>
          <a:ext cx="2143125" cy="1902620"/>
          <a:chOff x="-70108" y="3908826"/>
          <a:chExt cx="3844060" cy="676767"/>
        </a:xfrm>
      </xdr:grpSpPr>
      <xdr:sp macro="" textlink="">
        <xdr:nvSpPr>
          <xdr:cNvPr id="110" name="Rounded Rectangle 109"/>
          <xdr:cNvSpPr/>
        </xdr:nvSpPr>
        <xdr:spPr>
          <a:xfrm>
            <a:off x="47625" y="3908826"/>
            <a:ext cx="3686173" cy="676767"/>
          </a:xfrm>
          <a:prstGeom prst="roundRect">
            <a:avLst/>
          </a:prstGeom>
          <a:noFill/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11" name="TextBox 110"/>
          <xdr:cNvSpPr txBox="1"/>
        </xdr:nvSpPr>
        <xdr:spPr>
          <a:xfrm>
            <a:off x="-70108" y="3928983"/>
            <a:ext cx="3844060" cy="14162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GB" sz="1050" b="1"/>
              <a:t>Fusion Media</a:t>
            </a:r>
            <a:r>
              <a:rPr lang="en-GB" sz="1050" b="1" baseline="0"/>
              <a:t> Broker</a:t>
            </a:r>
            <a:endParaRPr lang="en-GB" sz="1050" b="1"/>
          </a:p>
        </xdr:txBody>
      </xdr:sp>
    </xdr:grpSp>
    <xdr:clientData/>
  </xdr:twoCellAnchor>
  <xdr:twoCellAnchor>
    <xdr:from>
      <xdr:col>9</xdr:col>
      <xdr:colOff>82066</xdr:colOff>
      <xdr:row>16</xdr:row>
      <xdr:rowOff>104776</xdr:rowOff>
    </xdr:from>
    <xdr:to>
      <xdr:col>11</xdr:col>
      <xdr:colOff>266814</xdr:colOff>
      <xdr:row>24</xdr:row>
      <xdr:rowOff>114299</xdr:rowOff>
    </xdr:to>
    <xdr:grpSp>
      <xdr:nvGrpSpPr>
        <xdr:cNvPr id="130" name="Group 129"/>
        <xdr:cNvGrpSpPr/>
      </xdr:nvGrpSpPr>
      <xdr:grpSpPr>
        <a:xfrm>
          <a:off x="9416566" y="3162301"/>
          <a:ext cx="1365848" cy="1533523"/>
          <a:chOff x="161157" y="3993768"/>
          <a:chExt cx="4360188" cy="2421354"/>
        </a:xfrm>
      </xdr:grpSpPr>
      <xdr:sp macro="" textlink="">
        <xdr:nvSpPr>
          <xdr:cNvPr id="131" name="Rounded Rectangle 130"/>
          <xdr:cNvSpPr/>
        </xdr:nvSpPr>
        <xdr:spPr>
          <a:xfrm>
            <a:off x="161157" y="3993768"/>
            <a:ext cx="4329418" cy="2421354"/>
          </a:xfrm>
          <a:prstGeom prst="roundRect">
            <a:avLst/>
          </a:prstGeom>
          <a:noFill/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32" name="TextBox 131"/>
          <xdr:cNvSpPr txBox="1"/>
        </xdr:nvSpPr>
        <xdr:spPr>
          <a:xfrm>
            <a:off x="172838" y="4015467"/>
            <a:ext cx="4348507" cy="59266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GB" sz="1050" b="1"/>
              <a:t>Fusion Web Gateway</a:t>
            </a:r>
          </a:p>
        </xdr:txBody>
      </xdr:sp>
    </xdr:grpSp>
    <xdr:clientData/>
  </xdr:twoCellAnchor>
  <xdr:twoCellAnchor>
    <xdr:from>
      <xdr:col>3</xdr:col>
      <xdr:colOff>2143125</xdr:colOff>
      <xdr:row>0</xdr:row>
      <xdr:rowOff>11906</xdr:rowOff>
    </xdr:from>
    <xdr:to>
      <xdr:col>4</xdr:col>
      <xdr:colOff>451174</xdr:colOff>
      <xdr:row>2</xdr:row>
      <xdr:rowOff>188050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24225" y="11906"/>
          <a:ext cx="755974" cy="566669"/>
        </a:xfrm>
        <a:prstGeom prst="rect">
          <a:avLst/>
        </a:prstGeom>
      </xdr:spPr>
    </xdr:pic>
    <xdr:clientData/>
  </xdr:twoCellAnchor>
  <xdr:twoCellAnchor>
    <xdr:from>
      <xdr:col>6</xdr:col>
      <xdr:colOff>1171574</xdr:colOff>
      <xdr:row>6</xdr:row>
      <xdr:rowOff>84603</xdr:rowOff>
    </xdr:from>
    <xdr:to>
      <xdr:col>9</xdr:col>
      <xdr:colOff>57150</xdr:colOff>
      <xdr:row>9</xdr:row>
      <xdr:rowOff>9875</xdr:rowOff>
    </xdr:to>
    <xdr:cxnSp macro="">
      <xdr:nvCxnSpPr>
        <xdr:cNvPr id="138" name="Elbow Connector 137"/>
        <xdr:cNvCxnSpPr>
          <a:stCxn id="95" idx="1"/>
          <a:endCxn id="92" idx="3"/>
        </xdr:cNvCxnSpPr>
      </xdr:nvCxnSpPr>
      <xdr:spPr>
        <a:xfrm rot="10800000" flipV="1">
          <a:off x="7591424" y="1237128"/>
          <a:ext cx="1800226" cy="496772"/>
        </a:xfrm>
        <a:prstGeom prst="bentConnector3">
          <a:avLst>
            <a:gd name="adj1" fmla="val 50000"/>
          </a:avLst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552450</xdr:colOff>
      <xdr:row>10</xdr:row>
      <xdr:rowOff>142875</xdr:rowOff>
    </xdr:from>
    <xdr:to>
      <xdr:col>12</xdr:col>
      <xdr:colOff>81943</xdr:colOff>
      <xdr:row>10</xdr:row>
      <xdr:rowOff>145008</xdr:rowOff>
    </xdr:to>
    <xdr:cxnSp macro="">
      <xdr:nvCxnSpPr>
        <xdr:cNvPr id="140" name="Straight Connector 139"/>
        <xdr:cNvCxnSpPr>
          <a:endCxn id="142" idx="1"/>
        </xdr:cNvCxnSpPr>
      </xdr:nvCxnSpPr>
      <xdr:spPr>
        <a:xfrm>
          <a:off x="9296400" y="2057400"/>
          <a:ext cx="1891693" cy="2133"/>
        </a:xfrm>
        <a:prstGeom prst="line">
          <a:avLst/>
        </a:prstGeom>
        <a:ln w="15875">
          <a:solidFill>
            <a:schemeClr val="accent6">
              <a:lumMod val="7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230981</xdr:colOff>
      <xdr:row>11</xdr:row>
      <xdr:rowOff>128087</xdr:rowOff>
    </xdr:from>
    <xdr:to>
      <xdr:col>12</xdr:col>
      <xdr:colOff>293385</xdr:colOff>
      <xdr:row>45</xdr:row>
      <xdr:rowOff>145259</xdr:rowOff>
    </xdr:to>
    <xdr:cxnSp macro="">
      <xdr:nvCxnSpPr>
        <xdr:cNvPr id="141" name="Straight Connector 140"/>
        <xdr:cNvCxnSpPr/>
      </xdr:nvCxnSpPr>
      <xdr:spPr>
        <a:xfrm flipH="1">
          <a:off x="11337131" y="2233112"/>
          <a:ext cx="62404" cy="6494172"/>
        </a:xfrm>
        <a:prstGeom prst="line">
          <a:avLst/>
        </a:prstGeom>
        <a:ln w="15875">
          <a:solidFill>
            <a:schemeClr val="accent6">
              <a:lumMod val="7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81943</xdr:colOff>
      <xdr:row>9</xdr:row>
      <xdr:rowOff>128592</xdr:rowOff>
    </xdr:from>
    <xdr:to>
      <xdr:col>13</xdr:col>
      <xdr:colOff>0</xdr:colOff>
      <xdr:row>11</xdr:row>
      <xdr:rowOff>161423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8093" y="1852617"/>
          <a:ext cx="508607" cy="413831"/>
        </a:xfrm>
        <a:prstGeom prst="rect">
          <a:avLst/>
        </a:prstGeom>
      </xdr:spPr>
    </xdr:pic>
    <xdr:clientData/>
  </xdr:twoCellAnchor>
  <xdr:twoCellAnchor>
    <xdr:from>
      <xdr:col>13</xdr:col>
      <xdr:colOff>0</xdr:colOff>
      <xdr:row>10</xdr:row>
      <xdr:rowOff>145008</xdr:rowOff>
    </xdr:from>
    <xdr:to>
      <xdr:col>16</xdr:col>
      <xdr:colOff>523875</xdr:colOff>
      <xdr:row>10</xdr:row>
      <xdr:rowOff>178594</xdr:rowOff>
    </xdr:to>
    <xdr:cxnSp macro="">
      <xdr:nvCxnSpPr>
        <xdr:cNvPr id="143" name="Straight Connector 142"/>
        <xdr:cNvCxnSpPr>
          <a:stCxn id="142" idx="3"/>
        </xdr:cNvCxnSpPr>
      </xdr:nvCxnSpPr>
      <xdr:spPr>
        <a:xfrm>
          <a:off x="11696700" y="2059533"/>
          <a:ext cx="2295525" cy="33586"/>
        </a:xfrm>
        <a:prstGeom prst="line">
          <a:avLst/>
        </a:prstGeom>
        <a:ln w="15875">
          <a:solidFill>
            <a:schemeClr val="accent6">
              <a:lumMod val="7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552449</xdr:colOff>
      <xdr:row>7</xdr:row>
      <xdr:rowOff>66674</xdr:rowOff>
    </xdr:from>
    <xdr:to>
      <xdr:col>6</xdr:col>
      <xdr:colOff>1171574</xdr:colOff>
      <xdr:row>15</xdr:row>
      <xdr:rowOff>133349</xdr:rowOff>
    </xdr:to>
    <xdr:grpSp>
      <xdr:nvGrpSpPr>
        <xdr:cNvPr id="90" name="Group 89"/>
        <xdr:cNvGrpSpPr/>
      </xdr:nvGrpSpPr>
      <xdr:grpSpPr>
        <a:xfrm>
          <a:off x="5791199" y="1409699"/>
          <a:ext cx="1800225" cy="1590675"/>
          <a:chOff x="47626" y="3712610"/>
          <a:chExt cx="4345621" cy="926065"/>
        </a:xfrm>
      </xdr:grpSpPr>
      <xdr:sp macro="" textlink="">
        <xdr:nvSpPr>
          <xdr:cNvPr id="91" name="Rounded Rectangle 90"/>
          <xdr:cNvSpPr/>
        </xdr:nvSpPr>
        <xdr:spPr>
          <a:xfrm>
            <a:off x="47626" y="3712610"/>
            <a:ext cx="4329419" cy="926065"/>
          </a:xfrm>
          <a:prstGeom prst="roundRect">
            <a:avLst/>
          </a:prstGeom>
          <a:noFill/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92" name="TextBox 91"/>
          <xdr:cNvSpPr txBox="1"/>
        </xdr:nvSpPr>
        <xdr:spPr>
          <a:xfrm>
            <a:off x="51213" y="3718563"/>
            <a:ext cx="4342034" cy="36558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GB" sz="1050" b="1"/>
              <a:t>Web</a:t>
            </a:r>
            <a:r>
              <a:rPr lang="en-GB" sz="1050" b="1" baseline="0"/>
              <a:t> Application Firewall</a:t>
            </a:r>
            <a:endParaRPr lang="en-GB" sz="1050" b="1"/>
          </a:p>
          <a:p>
            <a:pPr algn="ctr"/>
            <a:r>
              <a:rPr lang="en-GB" sz="1050" b="1"/>
              <a:t>HTTP &amp; Websocket</a:t>
            </a:r>
            <a:r>
              <a:rPr lang="en-GB" sz="1050" b="1" baseline="0"/>
              <a:t> </a:t>
            </a:r>
            <a:r>
              <a:rPr lang="en-GB" sz="1050" b="1"/>
              <a:t>Reverse Proxy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1450985</xdr:colOff>
      <xdr:row>8</xdr:row>
      <xdr:rowOff>19050</xdr:rowOff>
    </xdr:to>
    <xdr:pic>
      <xdr:nvPicPr>
        <xdr:cNvPr id="66" name="Picture 65" descr="https://www.cafex.com/images/img-11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0985" cy="15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>
    <xdr:from>
      <xdr:col>5</xdr:col>
      <xdr:colOff>190500</xdr:colOff>
      <xdr:row>20</xdr:row>
      <xdr:rowOff>47625</xdr:rowOff>
    </xdr:from>
    <xdr:to>
      <xdr:col>6</xdr:col>
      <xdr:colOff>928038</xdr:colOff>
      <xdr:row>26</xdr:row>
      <xdr:rowOff>127830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9800" y="3867150"/>
          <a:ext cx="1328088" cy="1223205"/>
        </a:xfrm>
        <a:prstGeom prst="rect">
          <a:avLst/>
        </a:prstGeom>
      </xdr:spPr>
    </xdr:pic>
    <xdr:clientData/>
  </xdr:twoCellAnchor>
  <xdr:twoCellAnchor>
    <xdr:from>
      <xdr:col>9</xdr:col>
      <xdr:colOff>104775</xdr:colOff>
      <xdr:row>17</xdr:row>
      <xdr:rowOff>142875</xdr:rowOff>
    </xdr:from>
    <xdr:to>
      <xdr:col>11</xdr:col>
      <xdr:colOff>251763</xdr:colOff>
      <xdr:row>24</xdr:row>
      <xdr:rowOff>32580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39275" y="3390900"/>
          <a:ext cx="1328088" cy="1223205"/>
        </a:xfrm>
        <a:prstGeom prst="rect">
          <a:avLst/>
        </a:prstGeom>
      </xdr:spPr>
    </xdr:pic>
    <xdr:clientData/>
  </xdr:twoCellAnchor>
  <xdr:twoCellAnchor>
    <xdr:from>
      <xdr:col>9</xdr:col>
      <xdr:colOff>421309</xdr:colOff>
      <xdr:row>24</xdr:row>
      <xdr:rowOff>114300</xdr:rowOff>
    </xdr:from>
    <xdr:to>
      <xdr:col>10</xdr:col>
      <xdr:colOff>169620</xdr:colOff>
      <xdr:row>29</xdr:row>
      <xdr:rowOff>143896</xdr:rowOff>
    </xdr:to>
    <xdr:cxnSp macro="">
      <xdr:nvCxnSpPr>
        <xdr:cNvPr id="107" name="Elbow Connector 106"/>
        <xdr:cNvCxnSpPr>
          <a:stCxn id="114" idx="0"/>
          <a:endCxn id="131" idx="2"/>
        </xdr:cNvCxnSpPr>
      </xdr:nvCxnSpPr>
      <xdr:spPr>
        <a:xfrm rot="5400000" flipH="1" flipV="1">
          <a:off x="9434192" y="5017442"/>
          <a:ext cx="982096" cy="338861"/>
        </a:xfrm>
        <a:prstGeom prst="bentConnector3">
          <a:avLst>
            <a:gd name="adj1" fmla="val 19934"/>
          </a:avLst>
        </a:prstGeom>
        <a:ln w="38100">
          <a:solidFill>
            <a:schemeClr val="tx1">
              <a:lumMod val="95000"/>
              <a:lumOff val="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801963</xdr:colOff>
      <xdr:row>27</xdr:row>
      <xdr:rowOff>137463</xdr:rowOff>
    </xdr:from>
    <xdr:to>
      <xdr:col>9</xdr:col>
      <xdr:colOff>421310</xdr:colOff>
      <xdr:row>29</xdr:row>
      <xdr:rowOff>143895</xdr:rowOff>
    </xdr:to>
    <xdr:cxnSp macro="">
      <xdr:nvCxnSpPr>
        <xdr:cNvPr id="112" name="Elbow Connector 111"/>
        <xdr:cNvCxnSpPr>
          <a:stCxn id="114" idx="0"/>
          <a:endCxn id="153" idx="2"/>
        </xdr:cNvCxnSpPr>
      </xdr:nvCxnSpPr>
      <xdr:spPr>
        <a:xfrm rot="16200000" flipV="1">
          <a:off x="8295096" y="4217205"/>
          <a:ext cx="387432" cy="2533997"/>
        </a:xfrm>
        <a:prstGeom prst="bentConnector3">
          <a:avLst>
            <a:gd name="adj1" fmla="val 50000"/>
          </a:avLst>
        </a:prstGeom>
        <a:ln w="38100">
          <a:solidFill>
            <a:schemeClr val="tx1">
              <a:lumMod val="95000"/>
              <a:lumOff val="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545305</xdr:colOff>
      <xdr:row>29</xdr:row>
      <xdr:rowOff>143895</xdr:rowOff>
    </xdr:from>
    <xdr:to>
      <xdr:col>10</xdr:col>
      <xdr:colOff>297315</xdr:colOff>
      <xdr:row>36</xdr:row>
      <xdr:rowOff>11148</xdr:rowOff>
    </xdr:to>
    <xdr:grpSp>
      <xdr:nvGrpSpPr>
        <xdr:cNvPr id="113" name="Group 112"/>
        <xdr:cNvGrpSpPr/>
      </xdr:nvGrpSpPr>
      <xdr:grpSpPr>
        <a:xfrm>
          <a:off x="9289255" y="5677920"/>
          <a:ext cx="933110" cy="1200753"/>
          <a:chOff x="15403285" y="7361463"/>
          <a:chExt cx="928007" cy="1200753"/>
        </a:xfrm>
      </xdr:grpSpPr>
      <xdr:pic>
        <xdr:nvPicPr>
          <xdr:cNvPr id="114" name="Picture 113" descr="Login Screen Branding for Customer and Administartor - User Experience ...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403285" y="7361463"/>
            <a:ext cx="928007" cy="928007"/>
          </a:xfrm>
          <a:prstGeom prst="rect">
            <a:avLst/>
          </a:prstGeom>
        </xdr:spPr>
      </xdr:pic>
      <xdr:sp macro="" textlink="">
        <xdr:nvSpPr>
          <xdr:cNvPr id="115" name="TextBox 114"/>
          <xdr:cNvSpPr txBox="1"/>
        </xdr:nvSpPr>
        <xdr:spPr>
          <a:xfrm>
            <a:off x="15528471" y="8150678"/>
            <a:ext cx="623208" cy="411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/>
              <a:t>Admin</a:t>
            </a:r>
          </a:p>
        </xdr:txBody>
      </xdr:sp>
    </xdr:grpSp>
    <xdr:clientData/>
  </xdr:twoCellAnchor>
  <xdr:twoCellAnchor>
    <xdr:from>
      <xdr:col>7</xdr:col>
      <xdr:colOff>70074</xdr:colOff>
      <xdr:row>28</xdr:row>
      <xdr:rowOff>109540</xdr:rowOff>
    </xdr:from>
    <xdr:to>
      <xdr:col>9</xdr:col>
      <xdr:colOff>469788</xdr:colOff>
      <xdr:row>29</xdr:row>
      <xdr:rowOff>134032</xdr:rowOff>
    </xdr:to>
    <xdr:sp macro="" textlink="">
      <xdr:nvSpPr>
        <xdr:cNvPr id="116" name="TextBox 115"/>
        <xdr:cNvSpPr txBox="1"/>
      </xdr:nvSpPr>
      <xdr:spPr>
        <a:xfrm>
          <a:off x="8223474" y="5453065"/>
          <a:ext cx="1580814" cy="2149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HTTPS</a:t>
          </a:r>
          <a:r>
            <a:rPr lang="en-GB" sz="1100" baseline="0"/>
            <a:t> + SSH</a:t>
          </a:r>
          <a:endParaRPr lang="en-GB" sz="1100"/>
        </a:p>
      </xdr:txBody>
    </xdr:sp>
    <xdr:clientData/>
  </xdr:twoCellAnchor>
  <xdr:twoCellAnchor>
    <xdr:from>
      <xdr:col>15</xdr:col>
      <xdr:colOff>209549</xdr:colOff>
      <xdr:row>4</xdr:row>
      <xdr:rowOff>0</xdr:rowOff>
    </xdr:from>
    <xdr:to>
      <xdr:col>17</xdr:col>
      <xdr:colOff>0</xdr:colOff>
      <xdr:row>8</xdr:row>
      <xdr:rowOff>152400</xdr:rowOff>
    </xdr:to>
    <xdr:grpSp>
      <xdr:nvGrpSpPr>
        <xdr:cNvPr id="9" name="Group 8"/>
        <xdr:cNvGrpSpPr/>
      </xdr:nvGrpSpPr>
      <xdr:grpSpPr>
        <a:xfrm>
          <a:off x="13087349" y="771525"/>
          <a:ext cx="971551" cy="914400"/>
          <a:chOff x="11144251" y="712126"/>
          <a:chExt cx="1238250" cy="1183349"/>
        </a:xfrm>
      </xdr:grpSpPr>
      <xdr:grpSp>
        <xdr:nvGrpSpPr>
          <xdr:cNvPr id="122" name="Group 121"/>
          <xdr:cNvGrpSpPr/>
        </xdr:nvGrpSpPr>
        <xdr:grpSpPr>
          <a:xfrm>
            <a:off x="11144251" y="712126"/>
            <a:ext cx="1238250" cy="1183349"/>
            <a:chOff x="3742284" y="2038350"/>
            <a:chExt cx="2457130" cy="1571625"/>
          </a:xfrm>
        </xdr:grpSpPr>
        <xdr:grpSp>
          <xdr:nvGrpSpPr>
            <xdr:cNvPr id="123" name="Group 122"/>
            <xdr:cNvGrpSpPr/>
          </xdr:nvGrpSpPr>
          <xdr:grpSpPr>
            <a:xfrm>
              <a:off x="3750129" y="2038350"/>
              <a:ext cx="2449285" cy="1571625"/>
              <a:chOff x="2438400" y="762000"/>
              <a:chExt cx="2438400" cy="1571625"/>
            </a:xfrm>
          </xdr:grpSpPr>
          <xdr:sp macro="" textlink="">
            <xdr:nvSpPr>
              <xdr:cNvPr id="126" name="TextBox 125"/>
              <xdr:cNvSpPr txBox="1"/>
            </xdr:nvSpPr>
            <xdr:spPr>
              <a:xfrm>
                <a:off x="2438400" y="762000"/>
                <a:ext cx="2428875" cy="3048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noAutofit/>
              </a:bodyPr>
              <a:lstStyle/>
              <a:p>
                <a:pPr algn="ctr"/>
                <a:r>
                  <a:rPr lang="en-GB" sz="1050" b="1"/>
                  <a:t>Load Balancer</a:t>
                </a:r>
              </a:p>
            </xdr:txBody>
          </xdr:sp>
          <xdr:sp macro="" textlink="">
            <xdr:nvSpPr>
              <xdr:cNvPr id="133" name="Rounded Rectangle 132"/>
              <xdr:cNvSpPr/>
            </xdr:nvSpPr>
            <xdr:spPr>
              <a:xfrm>
                <a:off x="2438400" y="762000"/>
                <a:ext cx="2438400" cy="1571625"/>
              </a:xfrm>
              <a:prstGeom prst="roundRect">
                <a:avLst/>
              </a:prstGeom>
              <a:noFill/>
              <a:ln w="28575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GB" sz="1100"/>
              </a:p>
            </xdr:txBody>
          </xdr:sp>
        </xdr:grpSp>
        <xdr:sp macro="" textlink="">
          <xdr:nvSpPr>
            <xdr:cNvPr id="124" name="TextBox 123"/>
            <xdr:cNvSpPr txBox="1"/>
          </xdr:nvSpPr>
          <xdr:spPr>
            <a:xfrm>
              <a:off x="3742284" y="2383173"/>
              <a:ext cx="212911" cy="1905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GB" sz="1100"/>
            </a:p>
          </xdr:txBody>
        </xdr:sp>
        <xdr:sp macro="" textlink="">
          <xdr:nvSpPr>
            <xdr:cNvPr id="125" name="TextBox 124"/>
            <xdr:cNvSpPr txBox="1"/>
          </xdr:nvSpPr>
          <xdr:spPr>
            <a:xfrm>
              <a:off x="3758613" y="3202322"/>
              <a:ext cx="212911" cy="1905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GB" sz="1100"/>
            </a:p>
          </xdr:txBody>
        </xdr:sp>
      </xdr:grpSp>
      <xdr:pic>
        <xdr:nvPicPr>
          <xdr:cNvPr id="137" name="Picture 136" descr="Clipart - Load Balancer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5400000">
            <a:off x="11419894" y="1032134"/>
            <a:ext cx="708219" cy="715903"/>
          </a:xfrm>
          <a:prstGeom prst="ellipse">
            <a:avLst/>
          </a:prstGeom>
          <a:ln w="127000" cap="rnd">
            <a:solidFill>
              <a:srgbClr val="C8C6BD"/>
            </a:solidFill>
            <a:prstDash val="solid"/>
          </a:ln>
          <a:effectLst/>
          <a:scene3d>
            <a:camera prst="perspectiveFront" fov="5400000"/>
            <a:lightRig rig="threePt" dir="t"/>
          </a:scene3d>
          <a:sp3d extrusionH="25400" prstMaterial="softEdge">
            <a:bevelT prst="relaxedInset"/>
            <a:extrusionClr>
              <a:schemeClr val="bg1"/>
            </a:extrusionClr>
          </a:sp3d>
        </xdr:spPr>
      </xdr:pic>
    </xdr:grpSp>
    <xdr:clientData/>
  </xdr:twoCellAnchor>
  <xdr:twoCellAnchor>
    <xdr:from>
      <xdr:col>17</xdr:col>
      <xdr:colOff>66675</xdr:colOff>
      <xdr:row>4</xdr:row>
      <xdr:rowOff>171449</xdr:rowOff>
    </xdr:from>
    <xdr:to>
      <xdr:col>19</xdr:col>
      <xdr:colOff>12477</xdr:colOff>
      <xdr:row>10</xdr:row>
      <xdr:rowOff>67694</xdr:rowOff>
    </xdr:to>
    <xdr:grpSp>
      <xdr:nvGrpSpPr>
        <xdr:cNvPr id="10" name="Group 9"/>
        <xdr:cNvGrpSpPr/>
      </xdr:nvGrpSpPr>
      <xdr:grpSpPr>
        <a:xfrm>
          <a:off x="14125575" y="942974"/>
          <a:ext cx="1126902" cy="1039245"/>
          <a:chOff x="12565855" y="667770"/>
          <a:chExt cx="1495997" cy="1371600"/>
        </a:xfrm>
      </xdr:grpSpPr>
      <xdr:pic>
        <xdr:nvPicPr>
          <xdr:cNvPr id="139" name="Picture 138" descr="If you want to learn more about us, just click the names!"/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99230" y="667770"/>
            <a:ext cx="795748" cy="1170217"/>
          </a:xfrm>
          <a:prstGeom prst="rect">
            <a:avLst/>
          </a:prstGeom>
        </xdr:spPr>
      </xdr:pic>
      <xdr:sp macro="" textlink="">
        <xdr:nvSpPr>
          <xdr:cNvPr id="144" name="TextBox 143"/>
          <xdr:cNvSpPr txBox="1"/>
        </xdr:nvSpPr>
        <xdr:spPr>
          <a:xfrm>
            <a:off x="12565855" y="1782195"/>
            <a:ext cx="1495997" cy="25717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GB" sz="1050" b="1"/>
              <a:t>Live Assist Agent</a:t>
            </a:r>
          </a:p>
        </xdr:txBody>
      </xdr:sp>
    </xdr:grpSp>
    <xdr:clientData/>
  </xdr:twoCellAnchor>
  <xdr:twoCellAnchor>
    <xdr:from>
      <xdr:col>17</xdr:col>
      <xdr:colOff>0</xdr:colOff>
      <xdr:row>6</xdr:row>
      <xdr:rowOff>76200</xdr:rowOff>
    </xdr:from>
    <xdr:to>
      <xdr:col>17</xdr:col>
      <xdr:colOff>317799</xdr:colOff>
      <xdr:row>7</xdr:row>
      <xdr:rowOff>43279</xdr:rowOff>
    </xdr:to>
    <xdr:cxnSp macro="">
      <xdr:nvCxnSpPr>
        <xdr:cNvPr id="147" name="Elbow Connector 146"/>
        <xdr:cNvCxnSpPr>
          <a:stCxn id="133" idx="3"/>
          <a:endCxn id="139" idx="1"/>
        </xdr:cNvCxnSpPr>
      </xdr:nvCxnSpPr>
      <xdr:spPr>
        <a:xfrm>
          <a:off x="14058900" y="1228725"/>
          <a:ext cx="317799" cy="157579"/>
        </a:xfrm>
        <a:prstGeom prst="bentConnector3">
          <a:avLst>
            <a:gd name="adj1" fmla="val 50000"/>
          </a:avLst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266814</xdr:colOff>
      <xdr:row>8</xdr:row>
      <xdr:rowOff>152400</xdr:rowOff>
    </xdr:from>
    <xdr:to>
      <xdr:col>16</xdr:col>
      <xdr:colOff>106326</xdr:colOff>
      <xdr:row>17</xdr:row>
      <xdr:rowOff>115698</xdr:rowOff>
    </xdr:to>
    <xdr:cxnSp macro="">
      <xdr:nvCxnSpPr>
        <xdr:cNvPr id="148" name="Elbow Connector 147"/>
        <xdr:cNvCxnSpPr>
          <a:stCxn id="133" idx="2"/>
          <a:endCxn id="132" idx="3"/>
        </xdr:cNvCxnSpPr>
      </xdr:nvCxnSpPr>
      <xdr:spPr>
        <a:xfrm rot="5400000">
          <a:off x="11339646" y="1128693"/>
          <a:ext cx="1677798" cy="2792262"/>
        </a:xfrm>
        <a:prstGeom prst="bentConnector2">
          <a:avLst/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57150</xdr:colOff>
      <xdr:row>2</xdr:row>
      <xdr:rowOff>121711</xdr:rowOff>
    </xdr:from>
    <xdr:to>
      <xdr:col>11</xdr:col>
      <xdr:colOff>342900</xdr:colOff>
      <xdr:row>11</xdr:row>
      <xdr:rowOff>0</xdr:rowOff>
    </xdr:to>
    <xdr:grpSp>
      <xdr:nvGrpSpPr>
        <xdr:cNvPr id="170" name="Group 169"/>
        <xdr:cNvGrpSpPr/>
      </xdr:nvGrpSpPr>
      <xdr:grpSpPr>
        <a:xfrm>
          <a:off x="9391650" y="512236"/>
          <a:ext cx="1466850" cy="1592789"/>
          <a:chOff x="9372600" y="664636"/>
          <a:chExt cx="1466850" cy="1592789"/>
        </a:xfrm>
      </xdr:grpSpPr>
      <xdr:grpSp>
        <xdr:nvGrpSpPr>
          <xdr:cNvPr id="94" name="Group 93"/>
          <xdr:cNvGrpSpPr/>
        </xdr:nvGrpSpPr>
        <xdr:grpSpPr>
          <a:xfrm>
            <a:off x="9372600" y="664636"/>
            <a:ext cx="1466850" cy="1440391"/>
            <a:chOff x="47624" y="3910024"/>
            <a:chExt cx="3748646" cy="728651"/>
          </a:xfrm>
        </xdr:grpSpPr>
        <xdr:sp macro="" textlink="">
          <xdr:nvSpPr>
            <xdr:cNvPr id="95" name="Rounded Rectangle 94"/>
            <xdr:cNvSpPr/>
          </xdr:nvSpPr>
          <xdr:spPr>
            <a:xfrm>
              <a:off x="47624" y="3914775"/>
              <a:ext cx="3686174" cy="723900"/>
            </a:xfrm>
            <a:prstGeom prst="roundRect">
              <a:avLst/>
            </a:prstGeom>
            <a:noFill/>
            <a:ln w="28575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96" name="TextBox 95"/>
            <xdr:cNvSpPr txBox="1"/>
          </xdr:nvSpPr>
          <xdr:spPr>
            <a:xfrm>
              <a:off x="102781" y="3910024"/>
              <a:ext cx="3693489" cy="3422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en-GB" sz="1050" b="1"/>
                <a:t>Fusion</a:t>
              </a:r>
              <a:r>
                <a:rPr lang="en-GB" sz="1050" b="1" baseline="0"/>
                <a:t> Enabled </a:t>
              </a:r>
              <a:r>
                <a:rPr lang="en-GB" sz="1050" b="1"/>
                <a:t>Web</a:t>
              </a:r>
              <a:r>
                <a:rPr lang="en-GB" sz="1050" b="1" baseline="0"/>
                <a:t> Application</a:t>
              </a:r>
              <a:endParaRPr lang="en-GB" sz="1050" b="1"/>
            </a:p>
          </xdr:txBody>
        </xdr:sp>
      </xdr:grpSp>
      <xdr:pic>
        <xdr:nvPicPr>
          <xdr:cNvPr id="15" name="Picture 14" descr="File:Server-web-database.svg - Wikimedia Commons"/>
          <xdr:cNvPicPr>
            <a:picLocks noChangeAspect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563100" y="781050"/>
            <a:ext cx="1043305" cy="1476375"/>
          </a:xfrm>
          <a:prstGeom prst="rect">
            <a:avLst/>
          </a:prstGeom>
        </xdr:spPr>
      </xdr:pic>
    </xdr:grpSp>
    <xdr:clientData/>
  </xdr:twoCellAnchor>
  <xdr:twoCellAnchor editAs="oneCell">
    <xdr:from>
      <xdr:col>5</xdr:col>
      <xdr:colOff>372890</xdr:colOff>
      <xdr:row>8</xdr:row>
      <xdr:rowOff>123825</xdr:rowOff>
    </xdr:from>
    <xdr:to>
      <xdr:col>6</xdr:col>
      <xdr:colOff>828686</xdr:colOff>
      <xdr:row>16</xdr:row>
      <xdr:rowOff>76200</xdr:rowOff>
    </xdr:to>
    <xdr:pic>
      <xdr:nvPicPr>
        <xdr:cNvPr id="149" name="Picture 148" descr="Server-monitoring.sv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2190" y="1657350"/>
          <a:ext cx="1046346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1695446</xdr:colOff>
      <xdr:row>19</xdr:row>
      <xdr:rowOff>14984</xdr:rowOff>
    </xdr:from>
    <xdr:ext cx="439800" cy="264560"/>
    <xdr:sp macro="" textlink="">
      <xdr:nvSpPr>
        <xdr:cNvPr id="152" name="TextBox 151"/>
        <xdr:cNvSpPr txBox="1"/>
      </xdr:nvSpPr>
      <xdr:spPr>
        <a:xfrm>
          <a:off x="8115296" y="3644009"/>
          <a:ext cx="4398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WSS</a:t>
          </a:r>
        </a:p>
      </xdr:txBody>
    </xdr:sp>
    <xdr:clientData/>
  </xdr:oneCellAnchor>
  <xdr:twoCellAnchor>
    <xdr:from>
      <xdr:col>6</xdr:col>
      <xdr:colOff>688816</xdr:colOff>
      <xdr:row>26</xdr:row>
      <xdr:rowOff>99238</xdr:rowOff>
    </xdr:from>
    <xdr:to>
      <xdr:col>6</xdr:col>
      <xdr:colOff>915110</xdr:colOff>
      <xdr:row>27</xdr:row>
      <xdr:rowOff>137463</xdr:rowOff>
    </xdr:to>
    <xdr:sp macro="" textlink="">
      <xdr:nvSpPr>
        <xdr:cNvPr id="153" name="TextBox 152"/>
        <xdr:cNvSpPr txBox="1"/>
      </xdr:nvSpPr>
      <xdr:spPr>
        <a:xfrm>
          <a:off x="7108666" y="5061763"/>
          <a:ext cx="226294" cy="228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GB" sz="1100"/>
        </a:p>
      </xdr:txBody>
    </xdr:sp>
    <xdr:clientData/>
  </xdr:twoCellAnchor>
  <xdr:twoCellAnchor>
    <xdr:from>
      <xdr:col>12</xdr:col>
      <xdr:colOff>438150</xdr:colOff>
      <xdr:row>2</xdr:row>
      <xdr:rowOff>76201</xdr:rowOff>
    </xdr:from>
    <xdr:to>
      <xdr:col>14</xdr:col>
      <xdr:colOff>476250</xdr:colOff>
      <xdr:row>10</xdr:row>
      <xdr:rowOff>161925</xdr:rowOff>
    </xdr:to>
    <xdr:grpSp>
      <xdr:nvGrpSpPr>
        <xdr:cNvPr id="4101" name="Group 4100"/>
        <xdr:cNvGrpSpPr/>
      </xdr:nvGrpSpPr>
      <xdr:grpSpPr>
        <a:xfrm>
          <a:off x="11544300" y="466726"/>
          <a:ext cx="1219200" cy="1609724"/>
          <a:chOff x="11401425" y="495301"/>
          <a:chExt cx="1219200" cy="1609724"/>
        </a:xfrm>
      </xdr:grpSpPr>
      <xdr:grpSp>
        <xdr:nvGrpSpPr>
          <xdr:cNvPr id="154" name="Group 153"/>
          <xdr:cNvGrpSpPr/>
        </xdr:nvGrpSpPr>
        <xdr:grpSpPr>
          <a:xfrm>
            <a:off x="11401425" y="495301"/>
            <a:ext cx="1219200" cy="1485900"/>
            <a:chOff x="47624" y="3914775"/>
            <a:chExt cx="3699962" cy="723900"/>
          </a:xfrm>
        </xdr:grpSpPr>
        <xdr:sp macro="" textlink="">
          <xdr:nvSpPr>
            <xdr:cNvPr id="155" name="Rounded Rectangle 154"/>
            <xdr:cNvSpPr/>
          </xdr:nvSpPr>
          <xdr:spPr>
            <a:xfrm>
              <a:off x="47624" y="3914775"/>
              <a:ext cx="3686174" cy="723900"/>
            </a:xfrm>
            <a:prstGeom prst="roundRect">
              <a:avLst/>
            </a:prstGeom>
            <a:noFill/>
            <a:ln w="28575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56" name="TextBox 155"/>
            <xdr:cNvSpPr txBox="1"/>
          </xdr:nvSpPr>
          <xdr:spPr>
            <a:xfrm>
              <a:off x="54097" y="3924479"/>
              <a:ext cx="3693489" cy="3422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en-GB" sz="1050" b="1"/>
                <a:t>Fusion</a:t>
              </a:r>
              <a:r>
                <a:rPr lang="en-GB" sz="1050" b="1" baseline="0"/>
                <a:t> Enabled </a:t>
              </a:r>
              <a:r>
                <a:rPr lang="en-GB" sz="1050" b="1"/>
                <a:t>Agent Console</a:t>
              </a:r>
            </a:p>
          </xdr:txBody>
        </xdr:sp>
      </xdr:grpSp>
      <xdr:pic>
        <xdr:nvPicPr>
          <xdr:cNvPr id="157" name="Picture 156" descr="File:Server-web-database.svg - Wikimedia Commons"/>
          <xdr:cNvPicPr>
            <a:picLocks noChangeAspect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496675" y="666750"/>
            <a:ext cx="1043305" cy="1438275"/>
          </a:xfrm>
          <a:prstGeom prst="rect">
            <a:avLst/>
          </a:prstGeom>
        </xdr:spPr>
      </xdr:pic>
    </xdr:grpSp>
    <xdr:clientData/>
  </xdr:twoCellAnchor>
  <xdr:twoCellAnchor>
    <xdr:from>
      <xdr:col>14</xdr:col>
      <xdr:colOff>471707</xdr:colOff>
      <xdr:row>6</xdr:row>
      <xdr:rowOff>57151</xdr:rowOff>
    </xdr:from>
    <xdr:to>
      <xdr:col>15</xdr:col>
      <xdr:colOff>212651</xdr:colOff>
      <xdr:row>6</xdr:row>
      <xdr:rowOff>76200</xdr:rowOff>
    </xdr:to>
    <xdr:cxnSp macro="">
      <xdr:nvCxnSpPr>
        <xdr:cNvPr id="158" name="Elbow Connector 157"/>
        <xdr:cNvCxnSpPr>
          <a:stCxn id="155" idx="3"/>
          <a:endCxn id="133" idx="1"/>
        </xdr:cNvCxnSpPr>
      </xdr:nvCxnSpPr>
      <xdr:spPr>
        <a:xfrm>
          <a:off x="12758957" y="1209676"/>
          <a:ext cx="331494" cy="19049"/>
        </a:xfrm>
        <a:prstGeom prst="bentConnector3">
          <a:avLst>
            <a:gd name="adj1" fmla="val 50000"/>
          </a:avLst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523875</xdr:colOff>
      <xdr:row>17</xdr:row>
      <xdr:rowOff>180975</xdr:rowOff>
    </xdr:from>
    <xdr:to>
      <xdr:col>16</xdr:col>
      <xdr:colOff>457200</xdr:colOff>
      <xdr:row>32</xdr:row>
      <xdr:rowOff>46991</xdr:rowOff>
    </xdr:to>
    <xdr:grpSp>
      <xdr:nvGrpSpPr>
        <xdr:cNvPr id="4116" name="Group 4115"/>
        <xdr:cNvGrpSpPr/>
      </xdr:nvGrpSpPr>
      <xdr:grpSpPr>
        <a:xfrm>
          <a:off x="12220575" y="3429000"/>
          <a:ext cx="1704975" cy="2723516"/>
          <a:chOff x="12811125" y="3429000"/>
          <a:chExt cx="1704975" cy="2723516"/>
        </a:xfrm>
      </xdr:grpSpPr>
      <xdr:grpSp>
        <xdr:nvGrpSpPr>
          <xdr:cNvPr id="4105" name="Group 4104"/>
          <xdr:cNvGrpSpPr/>
        </xdr:nvGrpSpPr>
        <xdr:grpSpPr>
          <a:xfrm>
            <a:off x="12976066" y="4976038"/>
            <a:ext cx="1247785" cy="1176478"/>
            <a:chOff x="13014166" y="3813988"/>
            <a:chExt cx="1247785" cy="1176478"/>
          </a:xfrm>
        </xdr:grpSpPr>
        <xdr:grpSp>
          <xdr:nvGrpSpPr>
            <xdr:cNvPr id="119" name="Group 118"/>
            <xdr:cNvGrpSpPr/>
          </xdr:nvGrpSpPr>
          <xdr:grpSpPr>
            <a:xfrm>
              <a:off x="13014166" y="3813988"/>
              <a:ext cx="1247785" cy="1005661"/>
              <a:chOff x="5855222" y="3313474"/>
              <a:chExt cx="3705502" cy="1055326"/>
            </a:xfrm>
          </xdr:grpSpPr>
          <xdr:sp macro="" textlink="">
            <xdr:nvSpPr>
              <xdr:cNvPr id="120" name="Rounded Rectangle 119"/>
              <xdr:cNvSpPr/>
            </xdr:nvSpPr>
            <xdr:spPr>
              <a:xfrm>
                <a:off x="5874551" y="3327283"/>
                <a:ext cx="3686173" cy="1041517"/>
              </a:xfrm>
              <a:prstGeom prst="roundRect">
                <a:avLst/>
              </a:prstGeom>
              <a:noFill/>
              <a:ln w="28575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GB" sz="1100"/>
              </a:p>
            </xdr:txBody>
          </xdr:sp>
          <xdr:sp macro="" textlink="">
            <xdr:nvSpPr>
              <xdr:cNvPr id="121" name="TextBox 120"/>
              <xdr:cNvSpPr txBox="1"/>
            </xdr:nvSpPr>
            <xdr:spPr>
              <a:xfrm>
                <a:off x="5855222" y="3313474"/>
                <a:ext cx="3639944" cy="23570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noAutofit/>
              </a:bodyPr>
              <a:lstStyle/>
              <a:p>
                <a:pPr algn="ctr"/>
                <a:r>
                  <a:rPr lang="en-GB" sz="1050" b="1"/>
                  <a:t>Outbound Proxy</a:t>
                </a:r>
              </a:p>
            </xdr:txBody>
          </xdr:sp>
        </xdr:grpSp>
        <xdr:pic>
          <xdr:nvPicPr>
            <xdr:cNvPr id="82" name="Picture 81" descr="File:Server-red.svg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 flipH="1">
              <a:off x="13275055" y="3952875"/>
              <a:ext cx="736900" cy="103759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07" name="Group 4106"/>
          <xdr:cNvGrpSpPr/>
        </xdr:nvGrpSpPr>
        <xdr:grpSpPr>
          <a:xfrm>
            <a:off x="13033216" y="3766363"/>
            <a:ext cx="1250801" cy="1311618"/>
            <a:chOff x="13328491" y="2823388"/>
            <a:chExt cx="1250801" cy="1311618"/>
          </a:xfrm>
        </xdr:grpSpPr>
        <xdr:grpSp>
          <xdr:nvGrpSpPr>
            <xdr:cNvPr id="4106" name="Group 4105"/>
            <xdr:cNvGrpSpPr/>
          </xdr:nvGrpSpPr>
          <xdr:grpSpPr>
            <a:xfrm>
              <a:off x="13338016" y="2823388"/>
              <a:ext cx="1241276" cy="1311618"/>
              <a:chOff x="13338016" y="2823388"/>
              <a:chExt cx="1241276" cy="1311618"/>
            </a:xfrm>
          </xdr:grpSpPr>
          <xdr:pic>
            <xdr:nvPicPr>
              <xdr:cNvPr id="159" name="Picture 158" descr="File:Server-yellow.svg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 cstate="print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harpenSoften amount="50000"/>
                        </a14:imgEffect>
                        <a14:imgEffect>
                          <a14:brightnessContrast contrast="-4000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518905" y="2962275"/>
                <a:ext cx="832660" cy="117273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60" name="Rounded Rectangle 159"/>
              <xdr:cNvSpPr/>
            </xdr:nvSpPr>
            <xdr:spPr>
              <a:xfrm>
                <a:off x="13338016" y="2823388"/>
                <a:ext cx="1241276" cy="992502"/>
              </a:xfrm>
              <a:prstGeom prst="roundRect">
                <a:avLst/>
              </a:prstGeom>
              <a:noFill/>
              <a:ln w="28575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GB" sz="1100"/>
              </a:p>
            </xdr:txBody>
          </xdr:sp>
        </xdr:grpSp>
        <xdr:sp macro="" textlink="">
          <xdr:nvSpPr>
            <xdr:cNvPr id="161" name="TextBox 160"/>
            <xdr:cNvSpPr txBox="1"/>
          </xdr:nvSpPr>
          <xdr:spPr>
            <a:xfrm>
              <a:off x="13328491" y="2823388"/>
              <a:ext cx="1225709" cy="4246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en-GB" sz="1050" b="1"/>
                <a:t>Palettes Integration</a:t>
              </a:r>
            </a:p>
          </xdr:txBody>
        </xdr:sp>
      </xdr:grpSp>
      <xdr:grpSp>
        <xdr:nvGrpSpPr>
          <xdr:cNvPr id="4115" name="Group 4114"/>
          <xdr:cNvGrpSpPr/>
        </xdr:nvGrpSpPr>
        <xdr:grpSpPr>
          <a:xfrm>
            <a:off x="12811125" y="3429000"/>
            <a:ext cx="1704975" cy="2695575"/>
            <a:chOff x="12763500" y="3438525"/>
            <a:chExt cx="1704975" cy="2695575"/>
          </a:xfrm>
        </xdr:grpSpPr>
        <xdr:sp macro="" textlink="">
          <xdr:nvSpPr>
            <xdr:cNvPr id="162" name="Rounded Rectangle 161"/>
            <xdr:cNvSpPr/>
          </xdr:nvSpPr>
          <xdr:spPr>
            <a:xfrm>
              <a:off x="12763500" y="3438525"/>
              <a:ext cx="1704975" cy="2695575"/>
            </a:xfrm>
            <a:prstGeom prst="roundRect">
              <a:avLst/>
            </a:prstGeom>
            <a:noFill/>
            <a:ln w="28575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63" name="TextBox 162"/>
            <xdr:cNvSpPr txBox="1"/>
          </xdr:nvSpPr>
          <xdr:spPr>
            <a:xfrm>
              <a:off x="12801600" y="3461564"/>
              <a:ext cx="1628776" cy="2150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en-GB" sz="1050" b="1"/>
                <a:t>Contact Centre</a:t>
              </a:r>
            </a:p>
          </xdr:txBody>
        </xdr:sp>
      </xdr:grpSp>
    </xdr:grpSp>
    <xdr:clientData/>
  </xdr:twoCellAnchor>
  <xdr:twoCellAnchor>
    <xdr:from>
      <xdr:col>11</xdr:col>
      <xdr:colOff>251763</xdr:colOff>
      <xdr:row>20</xdr:row>
      <xdr:rowOff>182978</xdr:rowOff>
    </xdr:from>
    <xdr:to>
      <xdr:col>14</xdr:col>
      <xdr:colOff>164941</xdr:colOff>
      <xdr:row>22</xdr:row>
      <xdr:rowOff>62089</xdr:rowOff>
    </xdr:to>
    <xdr:cxnSp macro="">
      <xdr:nvCxnSpPr>
        <xdr:cNvPr id="164" name="Elbow Connector 163"/>
        <xdr:cNvCxnSpPr>
          <a:stCxn id="73" idx="3"/>
          <a:endCxn id="160" idx="1"/>
        </xdr:cNvCxnSpPr>
      </xdr:nvCxnSpPr>
      <xdr:spPr>
        <a:xfrm>
          <a:off x="10767363" y="4002503"/>
          <a:ext cx="1684828" cy="260111"/>
        </a:xfrm>
        <a:prstGeom prst="bentConnector3">
          <a:avLst>
            <a:gd name="adj1" fmla="val 50000"/>
          </a:avLst>
        </a:prstGeom>
        <a:ln w="38100">
          <a:solidFill>
            <a:schemeClr val="accent2">
              <a:lumMod val="75000"/>
            </a:schemeClr>
          </a:solidFill>
          <a:headEnd type="triangle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176269</xdr:colOff>
      <xdr:row>10</xdr:row>
      <xdr:rowOff>161926</xdr:rowOff>
    </xdr:from>
    <xdr:to>
      <xdr:col>13</xdr:col>
      <xdr:colOff>464502</xdr:colOff>
      <xdr:row>16</xdr:row>
      <xdr:rowOff>118520</xdr:rowOff>
    </xdr:to>
    <xdr:cxnSp macro="">
      <xdr:nvCxnSpPr>
        <xdr:cNvPr id="166" name="Elbow Connector 67"/>
        <xdr:cNvCxnSpPr>
          <a:stCxn id="132" idx="0"/>
          <a:endCxn id="157" idx="2"/>
        </xdr:cNvCxnSpPr>
      </xdr:nvCxnSpPr>
      <xdr:spPr>
        <a:xfrm rot="5400000" flipH="1" flipV="1">
          <a:off x="10581464" y="1596306"/>
          <a:ext cx="1099594" cy="2059883"/>
        </a:xfrm>
        <a:prstGeom prst="bentConnector3">
          <a:avLst>
            <a:gd name="adj1" fmla="val 50000"/>
          </a:avLst>
        </a:prstGeom>
        <a:ln w="38100">
          <a:solidFill>
            <a:srgbClr val="00B05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usion%20Client%20SDK%201.4%20Site%20Survey_%20Apple%20HA%20Pil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e Survey"/>
      <sheetName val="Descriptions"/>
      <sheetName val="Logistics"/>
      <sheetName val="DataFlow Mappings"/>
      <sheetName val="ref"/>
      <sheetName val="Changelog"/>
    </sheetNames>
    <sheetDataSet>
      <sheetData sheetId="0">
        <row r="10">
          <cell r="H10">
            <v>443</v>
          </cell>
        </row>
        <row r="22">
          <cell r="S22">
            <v>9990</v>
          </cell>
        </row>
        <row r="24">
          <cell r="S24">
            <v>8443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topLeftCell="C1" zoomScaleNormal="100" workbookViewId="0">
      <selection activeCell="T27" sqref="T27"/>
    </sheetView>
  </sheetViews>
  <sheetFormatPr defaultColWidth="8.85546875" defaultRowHeight="15" x14ac:dyDescent="0.25"/>
  <cols>
    <col min="1" max="1" width="23.28515625" customWidth="1"/>
    <col min="3" max="3" width="9.7109375" customWidth="1"/>
    <col min="4" max="4" width="36.7109375" style="49" customWidth="1"/>
    <col min="7" max="7" width="26" customWidth="1"/>
  </cols>
  <sheetData>
    <row r="1" spans="1:25" x14ac:dyDescent="0.25">
      <c r="A1" s="84"/>
      <c r="B1" s="84"/>
      <c r="C1" s="84"/>
      <c r="D1" s="85"/>
      <c r="E1" s="32"/>
      <c r="F1" s="32"/>
      <c r="G1" s="32"/>
      <c r="H1" s="33"/>
      <c r="I1" s="34"/>
      <c r="J1" s="34"/>
      <c r="K1" s="34"/>
      <c r="L1" s="35"/>
      <c r="M1" s="34"/>
      <c r="N1" s="35"/>
      <c r="O1" s="34"/>
      <c r="P1" s="34"/>
      <c r="Q1" s="34"/>
      <c r="R1" s="34"/>
      <c r="S1" s="34"/>
      <c r="T1" s="34"/>
      <c r="U1" s="84"/>
      <c r="V1" s="84"/>
      <c r="W1" s="84"/>
      <c r="X1" s="84"/>
      <c r="Y1" s="84"/>
    </row>
    <row r="2" spans="1:25" ht="15.75" x14ac:dyDescent="0.25">
      <c r="A2" s="84"/>
      <c r="C2" s="86" t="s">
        <v>74</v>
      </c>
      <c r="D2" s="85"/>
      <c r="E2" s="32"/>
      <c r="F2" s="51" t="s">
        <v>75</v>
      </c>
      <c r="G2" s="32"/>
      <c r="H2" s="33"/>
      <c r="I2" s="34"/>
      <c r="J2" s="34"/>
      <c r="K2" s="50" t="s">
        <v>76</v>
      </c>
      <c r="L2" s="35"/>
      <c r="M2" s="34"/>
      <c r="N2" s="35"/>
      <c r="O2" s="34"/>
      <c r="P2" s="34"/>
      <c r="Q2" s="34"/>
      <c r="R2" s="34"/>
      <c r="S2" s="34"/>
      <c r="T2" s="34"/>
      <c r="U2" s="84"/>
      <c r="V2" s="84"/>
      <c r="W2" s="84"/>
      <c r="X2" s="84"/>
      <c r="Y2" s="84"/>
    </row>
    <row r="3" spans="1:25" x14ac:dyDescent="0.25">
      <c r="A3" s="84"/>
      <c r="B3" s="84"/>
      <c r="C3" s="84"/>
      <c r="D3" s="85"/>
      <c r="E3" s="32"/>
      <c r="F3" s="32"/>
      <c r="G3" s="32"/>
      <c r="H3" s="33"/>
      <c r="I3" s="34"/>
      <c r="J3" s="34"/>
      <c r="K3" s="34"/>
      <c r="L3" s="35"/>
      <c r="M3" s="34"/>
      <c r="N3" s="35"/>
      <c r="O3" s="34"/>
      <c r="P3" s="34"/>
      <c r="Q3" s="34"/>
      <c r="R3" s="34"/>
      <c r="S3" s="34"/>
      <c r="T3" s="34"/>
      <c r="U3" s="84"/>
      <c r="V3" s="84"/>
      <c r="W3" s="84"/>
      <c r="X3" s="84"/>
      <c r="Y3" s="84"/>
    </row>
    <row r="4" spans="1:25" x14ac:dyDescent="0.25">
      <c r="A4" s="84"/>
      <c r="B4" s="84"/>
      <c r="C4" s="84"/>
      <c r="D4" s="85"/>
      <c r="E4" s="32"/>
      <c r="F4" s="32"/>
      <c r="G4" s="32"/>
      <c r="H4" s="33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84"/>
      <c r="V4" s="84"/>
      <c r="W4" s="84"/>
      <c r="X4" s="84"/>
      <c r="Y4" s="84"/>
    </row>
    <row r="5" spans="1:25" x14ac:dyDescent="0.25">
      <c r="A5" s="84"/>
      <c r="B5" s="84"/>
      <c r="C5" s="84"/>
      <c r="D5" s="85"/>
      <c r="E5" s="32"/>
      <c r="F5" s="32"/>
      <c r="G5" s="32"/>
      <c r="H5" s="33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84"/>
      <c r="V5" s="84"/>
      <c r="W5" s="84"/>
      <c r="X5" s="84"/>
      <c r="Y5" s="84"/>
    </row>
    <row r="6" spans="1:25" x14ac:dyDescent="0.25">
      <c r="A6" s="84"/>
      <c r="B6" s="84"/>
      <c r="C6" s="84"/>
      <c r="D6" s="85"/>
      <c r="E6" s="32"/>
      <c r="F6" s="32"/>
      <c r="G6" s="32"/>
      <c r="H6" s="33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84"/>
      <c r="V6" s="84"/>
      <c r="W6" s="84"/>
      <c r="X6" s="84"/>
      <c r="Y6" s="84"/>
    </row>
    <row r="7" spans="1:25" x14ac:dyDescent="0.25">
      <c r="A7" s="84"/>
      <c r="B7" s="87"/>
      <c r="C7" s="87"/>
      <c r="D7" s="85"/>
      <c r="E7" s="32"/>
      <c r="F7" s="39"/>
      <c r="G7" s="39"/>
      <c r="H7" s="33"/>
      <c r="I7" s="41"/>
      <c r="J7" s="41"/>
      <c r="K7" s="36"/>
      <c r="L7" s="36"/>
      <c r="M7" s="36"/>
      <c r="N7" s="41"/>
      <c r="O7" s="41"/>
      <c r="P7" s="41"/>
      <c r="Q7" s="41"/>
      <c r="R7" s="41"/>
      <c r="S7" s="41"/>
      <c r="T7" s="41"/>
      <c r="U7" s="84"/>
      <c r="V7" s="84"/>
      <c r="W7" s="84"/>
      <c r="X7" s="84"/>
      <c r="Y7" s="84"/>
    </row>
    <row r="8" spans="1:25" x14ac:dyDescent="0.25">
      <c r="A8" s="84"/>
      <c r="B8" s="87"/>
      <c r="C8" s="87"/>
      <c r="D8" s="85"/>
      <c r="E8" s="32"/>
      <c r="F8" s="39"/>
      <c r="G8" s="39"/>
      <c r="H8" s="33"/>
      <c r="I8" s="41"/>
      <c r="J8" s="41"/>
      <c r="K8" s="36"/>
      <c r="L8" s="36"/>
      <c r="M8" s="36"/>
      <c r="N8" s="41"/>
      <c r="O8" s="41"/>
      <c r="P8" s="41"/>
      <c r="Q8" s="41"/>
      <c r="R8" s="41"/>
      <c r="S8" s="41"/>
      <c r="T8" s="41"/>
      <c r="U8" s="84"/>
      <c r="V8" s="84"/>
      <c r="W8" s="84"/>
      <c r="X8" s="84"/>
      <c r="Y8" s="84"/>
    </row>
    <row r="9" spans="1:25" x14ac:dyDescent="0.25">
      <c r="A9" s="84"/>
      <c r="B9" s="87"/>
      <c r="C9" s="87"/>
      <c r="D9" s="85"/>
      <c r="E9" s="32"/>
      <c r="F9" s="39"/>
      <c r="G9" s="39"/>
      <c r="H9" s="33"/>
      <c r="I9" s="42"/>
      <c r="J9" s="37"/>
      <c r="K9" s="36"/>
      <c r="L9" s="36"/>
      <c r="M9" s="36"/>
      <c r="N9" s="41"/>
      <c r="O9" s="41"/>
      <c r="P9" s="41"/>
      <c r="Q9" s="41"/>
      <c r="R9" s="41"/>
      <c r="S9" s="41"/>
      <c r="T9" s="41"/>
      <c r="U9" s="84"/>
      <c r="V9" s="84"/>
      <c r="W9" s="84"/>
      <c r="X9" s="84"/>
      <c r="Y9" s="84"/>
    </row>
    <row r="10" spans="1:25" x14ac:dyDescent="0.25">
      <c r="A10" s="84"/>
      <c r="B10" s="84"/>
      <c r="C10" s="84"/>
      <c r="D10" s="85"/>
      <c r="E10" s="32"/>
      <c r="F10" s="39"/>
      <c r="G10" s="39"/>
      <c r="H10" s="33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84"/>
      <c r="V10" s="84"/>
      <c r="W10" s="84"/>
      <c r="X10" s="84"/>
      <c r="Y10" s="84"/>
    </row>
    <row r="11" spans="1:25" x14ac:dyDescent="0.25">
      <c r="A11" s="84"/>
      <c r="B11" s="84"/>
      <c r="C11" s="84"/>
      <c r="D11" s="85"/>
      <c r="E11" s="32"/>
      <c r="F11" s="43"/>
      <c r="G11" s="39"/>
      <c r="H11" s="33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84"/>
      <c r="V11" s="84"/>
      <c r="W11" s="84"/>
      <c r="X11" s="84"/>
      <c r="Y11" s="84"/>
    </row>
    <row r="12" spans="1:25" x14ac:dyDescent="0.25">
      <c r="A12" s="84"/>
      <c r="B12" s="84"/>
      <c r="C12" s="84"/>
      <c r="D12" s="85"/>
      <c r="E12" s="32"/>
      <c r="F12" s="39"/>
      <c r="G12" s="39"/>
      <c r="H12" s="33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84"/>
      <c r="V12" s="84"/>
      <c r="W12" s="84"/>
      <c r="X12" s="84"/>
      <c r="Y12" s="84"/>
    </row>
    <row r="13" spans="1:25" x14ac:dyDescent="0.25">
      <c r="A13" s="84"/>
      <c r="B13" s="84"/>
      <c r="C13" s="84"/>
      <c r="D13" s="85"/>
      <c r="E13" s="32"/>
      <c r="F13" s="44"/>
      <c r="G13" s="39"/>
      <c r="H13" s="33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84"/>
      <c r="V13" s="84"/>
      <c r="W13" s="84"/>
      <c r="X13" s="84"/>
      <c r="Y13" s="84"/>
    </row>
    <row r="14" spans="1:25" x14ac:dyDescent="0.25">
      <c r="A14" s="84"/>
      <c r="B14" s="84"/>
      <c r="C14" s="84"/>
      <c r="D14" s="85"/>
      <c r="E14" s="32"/>
      <c r="F14" s="44"/>
      <c r="G14" s="39"/>
      <c r="H14" s="33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84"/>
      <c r="V14" s="84"/>
      <c r="W14" s="84"/>
      <c r="X14" s="84"/>
      <c r="Y14" s="84"/>
    </row>
    <row r="15" spans="1:25" x14ac:dyDescent="0.25">
      <c r="A15" s="84"/>
      <c r="B15" s="84"/>
      <c r="C15" s="84"/>
      <c r="D15" s="85"/>
      <c r="E15" s="32"/>
      <c r="F15" s="40"/>
      <c r="G15" s="39"/>
      <c r="H15" s="33"/>
      <c r="I15" s="41"/>
      <c r="J15" s="41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84"/>
      <c r="V15" s="84"/>
      <c r="W15" s="84"/>
      <c r="X15" s="84"/>
      <c r="Y15" s="84"/>
    </row>
    <row r="16" spans="1:25" x14ac:dyDescent="0.25">
      <c r="A16" s="84"/>
      <c r="B16" s="84"/>
      <c r="C16" s="84"/>
      <c r="D16" s="85"/>
      <c r="E16" s="32"/>
      <c r="F16" s="40"/>
      <c r="G16" s="39"/>
      <c r="H16" s="33"/>
      <c r="I16" s="41"/>
      <c r="J16" s="41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84"/>
      <c r="V16" s="84"/>
      <c r="W16" s="84"/>
      <c r="X16" s="84"/>
      <c r="Y16" s="84"/>
    </row>
    <row r="17" spans="1:25" x14ac:dyDescent="0.25">
      <c r="A17" s="84"/>
      <c r="B17" s="84"/>
      <c r="C17" s="84"/>
      <c r="D17" s="85"/>
      <c r="E17" s="32"/>
      <c r="F17" s="40"/>
      <c r="G17" s="39"/>
      <c r="H17" s="33"/>
      <c r="I17" s="41"/>
      <c r="J17" s="41"/>
      <c r="K17" s="36"/>
      <c r="L17" s="36"/>
      <c r="M17" s="36"/>
      <c r="N17" s="41"/>
      <c r="O17" s="41"/>
      <c r="P17" s="41"/>
      <c r="Q17" s="41"/>
      <c r="R17" s="41"/>
      <c r="S17" s="41"/>
      <c r="T17" s="41"/>
      <c r="U17" s="84"/>
      <c r="V17" s="84"/>
      <c r="W17" s="84"/>
      <c r="X17" s="84"/>
      <c r="Y17" s="84"/>
    </row>
    <row r="18" spans="1:25" x14ac:dyDescent="0.25">
      <c r="A18" s="84"/>
      <c r="B18" s="84"/>
      <c r="C18" s="84"/>
      <c r="D18" s="85"/>
      <c r="E18" s="32"/>
      <c r="F18" s="40"/>
      <c r="G18" s="39"/>
      <c r="H18" s="33"/>
      <c r="I18" s="41"/>
      <c r="J18" s="41"/>
      <c r="K18" s="36"/>
      <c r="L18" s="36"/>
      <c r="M18" s="36"/>
      <c r="N18" s="41"/>
      <c r="O18" s="41"/>
      <c r="P18" s="41"/>
      <c r="Q18" s="41"/>
      <c r="R18" s="41"/>
      <c r="S18" s="41"/>
      <c r="T18" s="41"/>
      <c r="U18" s="84"/>
      <c r="V18" s="84"/>
      <c r="W18" s="84"/>
      <c r="X18" s="84"/>
      <c r="Y18" s="84"/>
    </row>
    <row r="19" spans="1:25" x14ac:dyDescent="0.25">
      <c r="A19" s="84"/>
      <c r="B19" s="84"/>
      <c r="C19" s="84"/>
      <c r="D19" s="85"/>
      <c r="E19" s="32"/>
      <c r="F19" s="40"/>
      <c r="G19" s="39"/>
      <c r="H19" s="33"/>
      <c r="I19" s="41"/>
      <c r="J19" s="41"/>
      <c r="K19" s="36"/>
      <c r="L19" s="36"/>
      <c r="M19" s="36"/>
      <c r="N19" s="41"/>
      <c r="O19" s="41"/>
      <c r="P19" s="41"/>
      <c r="Q19" s="41"/>
      <c r="R19" s="41"/>
      <c r="S19" s="41"/>
      <c r="T19" s="41"/>
      <c r="U19" s="84"/>
      <c r="V19" s="84"/>
      <c r="W19" s="84"/>
      <c r="X19" s="84"/>
      <c r="Y19" s="84"/>
    </row>
    <row r="20" spans="1:25" x14ac:dyDescent="0.25">
      <c r="A20" s="84"/>
      <c r="B20" s="84"/>
      <c r="C20" s="84"/>
      <c r="D20" s="85"/>
      <c r="E20" s="32"/>
      <c r="F20" s="40"/>
      <c r="G20" s="39"/>
      <c r="H20" s="33"/>
      <c r="I20" s="41"/>
      <c r="J20" s="41"/>
      <c r="K20" s="36"/>
      <c r="L20" s="36"/>
      <c r="M20" s="36"/>
      <c r="N20" s="41"/>
      <c r="O20" s="41"/>
      <c r="P20" s="41"/>
      <c r="Q20" s="41"/>
      <c r="R20" s="41"/>
      <c r="S20" s="41"/>
      <c r="T20" s="41"/>
      <c r="U20" s="84"/>
      <c r="V20" s="84"/>
      <c r="W20" s="84"/>
      <c r="X20" s="84"/>
      <c r="Y20" s="84"/>
    </row>
    <row r="21" spans="1:25" x14ac:dyDescent="0.25">
      <c r="A21" s="84"/>
      <c r="B21" s="84"/>
      <c r="C21" s="84"/>
      <c r="D21" s="85"/>
      <c r="E21" s="32"/>
      <c r="F21" s="40"/>
      <c r="G21" s="39"/>
      <c r="H21" s="33"/>
      <c r="I21" s="41"/>
      <c r="J21" s="41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84"/>
      <c r="V21" s="84"/>
      <c r="W21" s="84"/>
      <c r="X21" s="84"/>
      <c r="Y21" s="84"/>
    </row>
    <row r="22" spans="1:25" x14ac:dyDescent="0.25">
      <c r="A22" s="84"/>
      <c r="B22" s="84"/>
      <c r="C22" s="84"/>
      <c r="D22" s="85"/>
      <c r="E22" s="32"/>
      <c r="F22" s="40"/>
      <c r="G22" s="39"/>
      <c r="H22" s="33"/>
      <c r="I22" s="41"/>
      <c r="J22" s="41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84"/>
      <c r="V22" s="84"/>
      <c r="W22" s="84"/>
      <c r="X22" s="84"/>
      <c r="Y22" s="84"/>
    </row>
    <row r="23" spans="1:25" x14ac:dyDescent="0.25">
      <c r="A23" s="84"/>
      <c r="B23" s="87"/>
      <c r="C23" s="87"/>
      <c r="D23" s="85"/>
      <c r="E23" s="32"/>
      <c r="F23" s="40"/>
      <c r="G23" s="39"/>
      <c r="H23" s="33"/>
      <c r="I23" s="41"/>
      <c r="J23" s="41"/>
      <c r="K23" s="36"/>
      <c r="L23" s="36"/>
      <c r="M23" s="36"/>
      <c r="N23" s="41"/>
      <c r="O23" s="41"/>
      <c r="P23" s="41"/>
      <c r="Q23" s="41"/>
      <c r="R23" s="41"/>
      <c r="S23" s="41"/>
      <c r="T23" s="41"/>
      <c r="U23" s="84"/>
      <c r="V23" s="84"/>
      <c r="W23" s="84"/>
      <c r="X23" s="84"/>
      <c r="Y23" s="84"/>
    </row>
    <row r="24" spans="1:25" x14ac:dyDescent="0.25">
      <c r="A24" s="84"/>
      <c r="B24" s="87"/>
      <c r="C24" s="87"/>
      <c r="D24" s="85"/>
      <c r="E24" s="32"/>
      <c r="F24" s="40"/>
      <c r="G24" s="39"/>
      <c r="H24" s="33"/>
      <c r="I24" s="41"/>
      <c r="J24" s="41"/>
      <c r="K24" s="36"/>
      <c r="L24" s="36"/>
      <c r="M24" s="36"/>
      <c r="N24" s="41"/>
      <c r="O24" s="41"/>
      <c r="P24" s="41"/>
      <c r="Q24" s="41"/>
      <c r="R24" s="41"/>
      <c r="S24" s="41"/>
      <c r="T24" s="41"/>
      <c r="U24" s="84"/>
      <c r="V24" s="84"/>
      <c r="W24" s="84"/>
      <c r="X24" s="84"/>
      <c r="Y24" s="84"/>
    </row>
    <row r="25" spans="1:25" x14ac:dyDescent="0.25">
      <c r="A25" s="84"/>
      <c r="B25" s="84"/>
      <c r="C25" s="84"/>
      <c r="D25" s="85"/>
      <c r="E25" s="32"/>
      <c r="F25" s="40"/>
      <c r="G25" s="39"/>
      <c r="H25" s="33"/>
      <c r="I25" s="41"/>
      <c r="J25" s="45"/>
      <c r="K25" s="36"/>
      <c r="L25" s="36"/>
      <c r="M25" s="36"/>
      <c r="N25" s="41"/>
      <c r="O25" s="41"/>
      <c r="P25" s="41"/>
      <c r="Q25" s="41"/>
      <c r="R25" s="41"/>
      <c r="S25" s="41"/>
      <c r="T25" s="41"/>
      <c r="U25" s="84"/>
      <c r="V25" s="84"/>
      <c r="W25" s="84"/>
      <c r="X25" s="84"/>
      <c r="Y25" s="84"/>
    </row>
    <row r="26" spans="1:25" x14ac:dyDescent="0.25">
      <c r="A26" s="84"/>
      <c r="B26" s="84"/>
      <c r="C26" s="84"/>
      <c r="D26" s="85"/>
      <c r="E26" s="32"/>
      <c r="F26" s="40"/>
      <c r="G26" s="39"/>
      <c r="H26" s="33"/>
      <c r="I26" s="46"/>
      <c r="J26" s="37"/>
      <c r="K26" s="36"/>
      <c r="L26" s="36"/>
      <c r="M26" s="36"/>
      <c r="N26" s="41"/>
      <c r="O26" s="41"/>
      <c r="P26" s="41"/>
      <c r="Q26" s="41"/>
      <c r="R26" s="41"/>
      <c r="S26" s="41"/>
      <c r="T26" s="41"/>
      <c r="U26" s="84"/>
      <c r="V26" s="84"/>
      <c r="W26" s="84"/>
      <c r="X26" s="84"/>
      <c r="Y26" s="84"/>
    </row>
    <row r="27" spans="1:25" x14ac:dyDescent="0.25">
      <c r="A27" s="84"/>
      <c r="B27" s="84"/>
      <c r="C27" s="84"/>
      <c r="D27" s="85"/>
      <c r="E27" s="32"/>
      <c r="F27" s="44"/>
      <c r="G27" s="39"/>
      <c r="H27" s="33"/>
      <c r="I27" s="47"/>
      <c r="J27" s="36"/>
      <c r="K27" s="36"/>
      <c r="L27" s="36"/>
      <c r="M27" s="36"/>
      <c r="N27" s="41"/>
      <c r="O27" s="41"/>
      <c r="P27" s="41"/>
      <c r="Q27" s="41"/>
      <c r="R27" s="41"/>
      <c r="S27" s="41"/>
      <c r="T27" s="41"/>
      <c r="U27" s="84"/>
      <c r="V27" s="84"/>
      <c r="W27" s="84"/>
      <c r="X27" s="84"/>
      <c r="Y27" s="84"/>
    </row>
    <row r="28" spans="1:25" x14ac:dyDescent="0.25">
      <c r="A28" s="84"/>
      <c r="B28" s="84"/>
      <c r="C28" s="84"/>
      <c r="D28" s="85"/>
      <c r="E28" s="32"/>
      <c r="F28" s="39"/>
      <c r="G28" s="39"/>
      <c r="H28" s="33"/>
      <c r="I28" s="47"/>
      <c r="J28" s="36"/>
      <c r="K28" s="36"/>
      <c r="L28" s="36"/>
      <c r="M28" s="36"/>
      <c r="N28" s="41"/>
      <c r="O28" s="41"/>
      <c r="P28" s="41"/>
      <c r="Q28" s="41"/>
      <c r="R28" s="41"/>
      <c r="S28" s="41"/>
      <c r="T28" s="41"/>
      <c r="U28" s="84"/>
      <c r="V28" s="84"/>
      <c r="W28" s="84"/>
      <c r="X28" s="84"/>
      <c r="Y28" s="84"/>
    </row>
    <row r="29" spans="1:25" x14ac:dyDescent="0.25">
      <c r="A29" s="84"/>
      <c r="B29" s="84"/>
      <c r="C29" s="84"/>
      <c r="D29" s="85"/>
      <c r="E29" s="32"/>
      <c r="F29" s="39"/>
      <c r="G29" s="39"/>
      <c r="H29" s="33"/>
      <c r="I29" s="41"/>
      <c r="J29" s="41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84"/>
      <c r="V29" s="84"/>
      <c r="W29" s="84"/>
      <c r="X29" s="84"/>
      <c r="Y29" s="84"/>
    </row>
    <row r="30" spans="1:25" x14ac:dyDescent="0.25">
      <c r="A30" s="84"/>
      <c r="B30" s="84"/>
      <c r="C30" s="84"/>
      <c r="D30" s="85"/>
      <c r="E30" s="32"/>
      <c r="F30" s="39"/>
      <c r="G30" s="39"/>
      <c r="H30" s="33"/>
      <c r="I30" s="41"/>
      <c r="J30" s="41"/>
      <c r="K30" s="36"/>
      <c r="L30" s="36"/>
      <c r="M30" s="36"/>
      <c r="N30" s="41"/>
      <c r="O30" s="41"/>
      <c r="P30" s="41"/>
      <c r="Q30" s="41"/>
      <c r="R30" s="41"/>
      <c r="S30" s="41"/>
      <c r="T30" s="41"/>
      <c r="U30" s="84"/>
      <c r="V30" s="84"/>
      <c r="W30" s="84"/>
      <c r="X30" s="84"/>
      <c r="Y30" s="84"/>
    </row>
    <row r="31" spans="1:25" x14ac:dyDescent="0.25">
      <c r="A31" s="84"/>
      <c r="B31" s="84"/>
      <c r="C31" s="84"/>
      <c r="D31" s="85"/>
      <c r="E31" s="32"/>
      <c r="F31" s="39"/>
      <c r="G31" s="39"/>
      <c r="H31" s="33"/>
      <c r="I31" s="41"/>
      <c r="J31" s="41"/>
      <c r="K31" s="36"/>
      <c r="L31" s="36"/>
      <c r="M31" s="38"/>
      <c r="N31" s="41"/>
      <c r="O31" s="41"/>
      <c r="P31" s="41"/>
      <c r="Q31" s="41"/>
      <c r="R31" s="41"/>
      <c r="S31" s="41"/>
      <c r="T31" s="41"/>
      <c r="U31" s="84"/>
      <c r="V31" s="84"/>
      <c r="W31" s="84"/>
      <c r="X31" s="84"/>
      <c r="Y31" s="84"/>
    </row>
    <row r="32" spans="1:25" x14ac:dyDescent="0.25">
      <c r="A32" s="84"/>
      <c r="B32" s="84"/>
      <c r="C32" s="84"/>
      <c r="D32" s="85"/>
      <c r="E32" s="32"/>
      <c r="F32" s="39"/>
      <c r="G32" s="39"/>
      <c r="H32" s="33"/>
      <c r="I32" s="41"/>
      <c r="J32" s="41"/>
      <c r="K32" s="36"/>
      <c r="L32" s="36"/>
      <c r="M32" s="38"/>
      <c r="N32" s="41"/>
      <c r="O32" s="41"/>
      <c r="P32" s="41"/>
      <c r="Q32" s="41"/>
      <c r="R32" s="41"/>
      <c r="S32" s="41"/>
      <c r="T32" s="41"/>
      <c r="U32" s="84"/>
      <c r="V32" s="84"/>
      <c r="W32" s="84"/>
      <c r="X32" s="84"/>
      <c r="Y32" s="84"/>
    </row>
    <row r="33" spans="1:25" x14ac:dyDescent="0.25">
      <c r="A33" s="84"/>
      <c r="B33" s="84"/>
      <c r="C33" s="84"/>
      <c r="D33" s="85"/>
      <c r="E33" s="32"/>
      <c r="F33" s="39"/>
      <c r="G33" s="39"/>
      <c r="H33" s="33"/>
      <c r="I33" s="41"/>
      <c r="J33" s="41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84"/>
      <c r="V33" s="84"/>
      <c r="W33" s="84"/>
      <c r="X33" s="84"/>
      <c r="Y33" s="84"/>
    </row>
    <row r="34" spans="1:25" x14ac:dyDescent="0.25">
      <c r="A34" s="84"/>
      <c r="B34" s="84"/>
      <c r="C34" s="84"/>
      <c r="D34" s="85"/>
      <c r="E34" s="32"/>
      <c r="F34" s="39"/>
      <c r="G34" s="39"/>
      <c r="H34" s="33"/>
      <c r="I34" s="47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84"/>
      <c r="V34" s="84"/>
      <c r="W34" s="84"/>
      <c r="X34" s="84"/>
      <c r="Y34" s="84"/>
    </row>
    <row r="35" spans="1:25" x14ac:dyDescent="0.25">
      <c r="A35" s="84"/>
      <c r="B35" s="84"/>
      <c r="C35" s="84"/>
      <c r="D35" s="85"/>
      <c r="E35" s="32"/>
      <c r="F35" s="39"/>
      <c r="G35" s="39"/>
      <c r="H35" s="33"/>
      <c r="I35" s="46"/>
      <c r="J35" s="4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84"/>
      <c r="V35" s="84"/>
      <c r="W35" s="84"/>
      <c r="X35" s="84"/>
      <c r="Y35" s="84"/>
    </row>
    <row r="36" spans="1:25" x14ac:dyDescent="0.25">
      <c r="A36" s="84"/>
      <c r="B36" s="84"/>
      <c r="C36" s="84"/>
      <c r="D36" s="85"/>
      <c r="E36" s="32"/>
      <c r="F36" s="39"/>
      <c r="G36" s="39"/>
      <c r="H36" s="33"/>
      <c r="I36" s="41"/>
      <c r="J36" s="41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84"/>
      <c r="V36" s="84"/>
      <c r="W36" s="84"/>
      <c r="X36" s="84"/>
      <c r="Y36" s="84"/>
    </row>
    <row r="37" spans="1:25" x14ac:dyDescent="0.25">
      <c r="A37" s="84"/>
      <c r="B37" s="84"/>
      <c r="C37" s="84"/>
      <c r="D37" s="85"/>
      <c r="E37" s="32"/>
      <c r="F37" s="39"/>
      <c r="G37" s="39"/>
      <c r="H37" s="33"/>
      <c r="I37" s="47"/>
      <c r="J37" s="47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84"/>
      <c r="V37" s="84"/>
      <c r="W37" s="84"/>
      <c r="X37" s="84"/>
      <c r="Y37" s="84"/>
    </row>
    <row r="38" spans="1:25" x14ac:dyDescent="0.25">
      <c r="A38" s="84"/>
      <c r="B38" s="84"/>
      <c r="C38" s="84"/>
      <c r="D38" s="85"/>
      <c r="E38" s="32"/>
      <c r="F38" s="39"/>
      <c r="G38" s="39"/>
      <c r="H38" s="33"/>
      <c r="I38" s="41"/>
      <c r="J38" s="41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84"/>
      <c r="V38" s="84"/>
      <c r="W38" s="84"/>
      <c r="X38" s="84"/>
      <c r="Y38" s="84"/>
    </row>
    <row r="39" spans="1:25" x14ac:dyDescent="0.25">
      <c r="A39" s="84"/>
      <c r="B39" s="84"/>
      <c r="C39" s="84"/>
      <c r="D39" s="85"/>
      <c r="E39" s="32"/>
      <c r="F39" s="39"/>
      <c r="G39" s="39"/>
      <c r="H39" s="33"/>
      <c r="I39" s="47"/>
      <c r="J39" s="47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84"/>
      <c r="V39" s="84"/>
      <c r="W39" s="84"/>
      <c r="X39" s="84"/>
      <c r="Y39" s="84"/>
    </row>
    <row r="40" spans="1:25" x14ac:dyDescent="0.25">
      <c r="A40" s="31"/>
      <c r="B40" s="31"/>
      <c r="C40" s="31"/>
      <c r="E40" s="32"/>
      <c r="F40" s="39"/>
      <c r="G40" s="39"/>
      <c r="H40" s="36"/>
      <c r="I40" s="41"/>
      <c r="J40" s="41"/>
      <c r="K40" s="36"/>
      <c r="L40" s="36"/>
      <c r="M40" s="36"/>
      <c r="N40" s="36"/>
      <c r="O40" s="36"/>
      <c r="P40" s="36"/>
      <c r="Q40" s="36"/>
      <c r="R40" s="36"/>
      <c r="S40" s="36"/>
      <c r="T40" s="36"/>
    </row>
    <row r="41" spans="1:25" x14ac:dyDescent="0.25">
      <c r="E41" s="32"/>
      <c r="F41" s="39"/>
      <c r="G41" s="39"/>
      <c r="H41" s="36"/>
      <c r="I41" s="47"/>
      <c r="J41" s="47"/>
      <c r="K41" s="36"/>
      <c r="L41" s="36"/>
      <c r="M41" s="36"/>
      <c r="N41" s="36"/>
      <c r="O41" s="36"/>
      <c r="P41" s="36"/>
      <c r="Q41" s="36"/>
      <c r="R41" s="36"/>
      <c r="S41" s="36"/>
      <c r="T41" s="36"/>
    </row>
    <row r="42" spans="1:25" x14ac:dyDescent="0.25">
      <c r="A42" s="31"/>
      <c r="B42" s="31"/>
      <c r="C42" s="31"/>
      <c r="E42" s="32"/>
      <c r="F42" s="39"/>
      <c r="G42" s="39"/>
      <c r="H42" s="36"/>
      <c r="I42" s="41"/>
      <c r="J42" s="41"/>
      <c r="K42" s="36"/>
      <c r="L42" s="36"/>
      <c r="M42" s="36"/>
      <c r="N42" s="36"/>
      <c r="O42" s="36"/>
      <c r="P42" s="36"/>
      <c r="Q42" s="36"/>
      <c r="R42" s="36"/>
      <c r="S42" s="36"/>
      <c r="T42" s="36"/>
    </row>
    <row r="43" spans="1:25" x14ac:dyDescent="0.25">
      <c r="A43" s="31"/>
      <c r="B43" s="31"/>
      <c r="C43" s="31"/>
      <c r="E43" s="32"/>
      <c r="F43" s="39"/>
      <c r="G43" s="39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</row>
    <row r="44" spans="1:25" x14ac:dyDescent="0.25">
      <c r="A44" s="31"/>
      <c r="B44" s="31"/>
      <c r="C44" s="31"/>
      <c r="E44" s="32"/>
      <c r="F44" s="39"/>
      <c r="G44" s="39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25" x14ac:dyDescent="0.25">
      <c r="A45" s="31"/>
      <c r="B45" s="31"/>
      <c r="C45" s="31"/>
      <c r="E45" s="32"/>
      <c r="F45" s="39"/>
      <c r="G45" s="39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</row>
    <row r="46" spans="1:25" x14ac:dyDescent="0.25">
      <c r="A46" s="31"/>
      <c r="B46" s="31"/>
      <c r="C46" s="31"/>
      <c r="E46" s="32"/>
      <c r="F46" s="39"/>
      <c r="G46" s="39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</row>
    <row r="47" spans="1:25" x14ac:dyDescent="0.25">
      <c r="A47" s="31"/>
      <c r="B47" s="31"/>
      <c r="C47" s="31"/>
      <c r="E47" s="32"/>
      <c r="F47" s="39"/>
      <c r="G47" s="39"/>
      <c r="H47" s="36"/>
      <c r="I47" s="36"/>
      <c r="J47" s="48"/>
      <c r="K47" s="36"/>
      <c r="L47" s="36"/>
      <c r="M47" s="36"/>
      <c r="N47" s="36"/>
      <c r="O47" s="36"/>
      <c r="P47" s="36"/>
      <c r="Q47" s="36"/>
      <c r="R47" s="36"/>
      <c r="S47" s="36"/>
      <c r="T47" s="36"/>
    </row>
  </sheetData>
  <conditionalFormatting sqref="M31:T32">
    <cfRule type="expression" dxfId="3" priority="2">
      <formula>$P$31="NO"</formula>
    </cfRule>
  </conditionalFormatting>
  <conditionalFormatting sqref="I30:J31">
    <cfRule type="expression" dxfId="2" priority="8">
      <formula>$L$30="NO"</formula>
    </cfRule>
  </conditionalFormatting>
  <conditionalFormatting sqref="I36:J36">
    <cfRule type="expression" dxfId="1" priority="9">
      <formula>$L$36="NONE"</formula>
    </cfRule>
  </conditionalFormatting>
  <pageMargins left="0.7" right="0.7" top="0.75" bottom="0.75" header="0.3" footer="0.3"/>
  <pageSetup paperSize="9" orientation="landscape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10" workbookViewId="0">
      <selection activeCell="G25" sqref="G25"/>
    </sheetView>
  </sheetViews>
  <sheetFormatPr defaultColWidth="8.85546875" defaultRowHeight="15" x14ac:dyDescent="0.25"/>
  <cols>
    <col min="1" max="1" width="13.85546875" bestFit="1" customWidth="1"/>
    <col min="2" max="2" width="23.85546875" bestFit="1" customWidth="1"/>
    <col min="3" max="3" width="90.28515625" style="2" customWidth="1"/>
    <col min="4" max="4" width="35" style="2" customWidth="1"/>
    <col min="5" max="5" width="16.7109375" bestFit="1" customWidth="1"/>
    <col min="6" max="6" width="24.85546875" customWidth="1"/>
    <col min="7" max="7" width="19.85546875" bestFit="1" customWidth="1"/>
  </cols>
  <sheetData>
    <row r="1" spans="1:7" x14ac:dyDescent="0.25">
      <c r="A1" s="65" t="s">
        <v>65</v>
      </c>
      <c r="B1" s="65" t="s">
        <v>5</v>
      </c>
      <c r="C1" s="66" t="s">
        <v>6</v>
      </c>
      <c r="D1" s="66" t="s">
        <v>7</v>
      </c>
      <c r="E1" s="65" t="s">
        <v>10</v>
      </c>
      <c r="F1" s="65" t="s">
        <v>101</v>
      </c>
      <c r="G1" s="65" t="s">
        <v>97</v>
      </c>
    </row>
    <row r="2" spans="1:7" x14ac:dyDescent="0.25">
      <c r="A2" s="61" t="s">
        <v>59</v>
      </c>
      <c r="B2" s="62" t="s">
        <v>58</v>
      </c>
      <c r="C2" s="63" t="s">
        <v>61</v>
      </c>
      <c r="D2" s="63"/>
      <c r="E2" s="64" t="s">
        <v>60</v>
      </c>
      <c r="F2" s="64"/>
      <c r="G2" s="64"/>
    </row>
    <row r="3" spans="1:7" ht="45" customHeight="1" x14ac:dyDescent="0.25">
      <c r="A3" s="74"/>
      <c r="B3" s="54" t="s">
        <v>0</v>
      </c>
      <c r="C3" s="59" t="s">
        <v>8</v>
      </c>
      <c r="D3" s="59"/>
      <c r="E3" s="60" t="s">
        <v>11</v>
      </c>
      <c r="F3" s="60"/>
      <c r="G3" s="60" t="s">
        <v>98</v>
      </c>
    </row>
    <row r="4" spans="1:7" ht="48.75" customHeight="1" x14ac:dyDescent="0.25">
      <c r="A4" s="75"/>
      <c r="B4" s="54" t="s">
        <v>1</v>
      </c>
      <c r="C4" s="59" t="s">
        <v>9</v>
      </c>
      <c r="D4" s="59"/>
      <c r="E4" s="60" t="s">
        <v>11</v>
      </c>
      <c r="F4" s="60"/>
      <c r="G4" s="60" t="s">
        <v>98</v>
      </c>
    </row>
    <row r="5" spans="1:7" ht="87" customHeight="1" x14ac:dyDescent="0.25">
      <c r="A5" s="76" t="s">
        <v>87</v>
      </c>
      <c r="B5" s="54" t="s">
        <v>2</v>
      </c>
      <c r="C5" s="59" t="s">
        <v>88</v>
      </c>
      <c r="D5" s="59" t="s">
        <v>73</v>
      </c>
      <c r="E5" s="60" t="s">
        <v>11</v>
      </c>
      <c r="F5" s="59" t="s">
        <v>16</v>
      </c>
      <c r="G5" s="60" t="s">
        <v>98</v>
      </c>
    </row>
    <row r="6" spans="1:7" ht="60" customHeight="1" x14ac:dyDescent="0.25">
      <c r="A6" s="75"/>
      <c r="B6" s="54" t="s">
        <v>3</v>
      </c>
      <c r="C6" s="59" t="s">
        <v>89</v>
      </c>
      <c r="D6" s="59" t="s">
        <v>73</v>
      </c>
      <c r="E6" s="60" t="s">
        <v>11</v>
      </c>
      <c r="F6" s="60" t="s">
        <v>17</v>
      </c>
      <c r="G6" s="60" t="s">
        <v>98</v>
      </c>
    </row>
    <row r="7" spans="1:7" x14ac:dyDescent="0.25">
      <c r="A7" s="77"/>
      <c r="B7" s="54" t="s">
        <v>4</v>
      </c>
      <c r="C7" s="59" t="s">
        <v>90</v>
      </c>
      <c r="D7" s="59"/>
      <c r="E7" s="60" t="s">
        <v>11</v>
      </c>
      <c r="F7" s="60" t="s">
        <v>18</v>
      </c>
      <c r="G7" s="60" t="s">
        <v>98</v>
      </c>
    </row>
    <row r="8" spans="1:7" ht="60" x14ac:dyDescent="0.25">
      <c r="A8" s="68"/>
      <c r="B8" s="71" t="s">
        <v>12</v>
      </c>
      <c r="C8" s="56" t="s">
        <v>96</v>
      </c>
      <c r="D8" s="56" t="s">
        <v>66</v>
      </c>
      <c r="E8" s="57" t="s">
        <v>64</v>
      </c>
      <c r="F8" s="57"/>
      <c r="G8" s="67" t="s">
        <v>99</v>
      </c>
    </row>
    <row r="9" spans="1:7" ht="45" x14ac:dyDescent="0.25">
      <c r="A9" s="69"/>
      <c r="B9" s="72"/>
      <c r="C9" s="56"/>
      <c r="D9" s="56" t="s">
        <v>67</v>
      </c>
      <c r="E9" s="57"/>
      <c r="F9" s="57"/>
      <c r="G9" s="67"/>
    </row>
    <row r="10" spans="1:7" ht="60" x14ac:dyDescent="0.25">
      <c r="A10" s="69"/>
      <c r="B10" s="72"/>
      <c r="C10" s="56"/>
      <c r="D10" s="56" t="s">
        <v>68</v>
      </c>
      <c r="E10" s="57"/>
      <c r="F10" s="57"/>
      <c r="G10" s="67"/>
    </row>
    <row r="11" spans="1:7" x14ac:dyDescent="0.25">
      <c r="A11" s="69"/>
      <c r="B11" s="73"/>
      <c r="C11" s="56"/>
      <c r="D11" s="56"/>
      <c r="E11" s="57"/>
      <c r="F11" s="57"/>
      <c r="G11" s="57"/>
    </row>
    <row r="12" spans="1:7" ht="75" x14ac:dyDescent="0.25">
      <c r="A12" s="70" t="s">
        <v>85</v>
      </c>
      <c r="B12" s="71" t="s">
        <v>13</v>
      </c>
      <c r="C12" s="58" t="s">
        <v>92</v>
      </c>
      <c r="D12" s="56" t="s">
        <v>94</v>
      </c>
      <c r="E12" s="57" t="s">
        <v>64</v>
      </c>
      <c r="F12" s="57"/>
      <c r="G12" s="67" t="s">
        <v>99</v>
      </c>
    </row>
    <row r="13" spans="1:7" ht="45" x14ac:dyDescent="0.25">
      <c r="A13" s="69"/>
      <c r="B13" s="72"/>
      <c r="C13" s="58"/>
      <c r="D13" s="56" t="s">
        <v>95</v>
      </c>
      <c r="E13" s="57"/>
      <c r="F13" s="57"/>
      <c r="G13" s="57"/>
    </row>
    <row r="14" spans="1:7" ht="30" x14ac:dyDescent="0.25">
      <c r="A14" s="69"/>
      <c r="B14" s="72"/>
      <c r="C14" s="58"/>
      <c r="D14" s="56" t="s">
        <v>69</v>
      </c>
      <c r="E14" s="57"/>
      <c r="F14" s="57"/>
      <c r="G14" s="57"/>
    </row>
    <row r="15" spans="1:7" ht="45" x14ac:dyDescent="0.25">
      <c r="A15" s="69"/>
      <c r="B15" s="72"/>
      <c r="C15" s="58"/>
      <c r="D15" s="56" t="s">
        <v>93</v>
      </c>
      <c r="E15" s="57"/>
      <c r="F15" s="57"/>
      <c r="G15" s="57"/>
    </row>
    <row r="16" spans="1:7" x14ac:dyDescent="0.25">
      <c r="A16" s="69"/>
      <c r="B16" s="73"/>
      <c r="C16" s="58"/>
      <c r="D16" s="56" t="s">
        <v>70</v>
      </c>
      <c r="E16" s="57"/>
      <c r="F16" s="57"/>
      <c r="G16" s="57"/>
    </row>
    <row r="17" spans="1:7" ht="60" x14ac:dyDescent="0.25">
      <c r="A17" s="69"/>
      <c r="B17" s="71" t="s">
        <v>14</v>
      </c>
      <c r="C17" s="56" t="s">
        <v>100</v>
      </c>
      <c r="D17" s="56" t="s">
        <v>71</v>
      </c>
      <c r="E17" s="57" t="s">
        <v>63</v>
      </c>
      <c r="F17" s="57"/>
      <c r="G17" s="67" t="s">
        <v>99</v>
      </c>
    </row>
    <row r="18" spans="1:7" x14ac:dyDescent="0.25">
      <c r="A18" s="69"/>
      <c r="B18" s="72"/>
      <c r="C18" s="56"/>
      <c r="D18" s="56" t="s">
        <v>72</v>
      </c>
      <c r="E18" s="57"/>
      <c r="F18" s="57"/>
      <c r="G18" s="57"/>
    </row>
    <row r="19" spans="1:7" x14ac:dyDescent="0.25">
      <c r="A19" s="61"/>
      <c r="B19" s="73"/>
      <c r="C19" s="56"/>
      <c r="D19" s="56"/>
      <c r="E19" s="57"/>
      <c r="F19" s="57"/>
      <c r="G19" s="57"/>
    </row>
    <row r="20" spans="1:7" ht="60" x14ac:dyDescent="0.25">
      <c r="A20" s="61"/>
      <c r="B20" s="73" t="s">
        <v>103</v>
      </c>
      <c r="C20" s="56"/>
      <c r="D20" s="56" t="s">
        <v>104</v>
      </c>
      <c r="E20" s="67" t="s">
        <v>62</v>
      </c>
      <c r="F20" s="57"/>
      <c r="G20" s="58" t="s">
        <v>105</v>
      </c>
    </row>
    <row r="21" spans="1:7" ht="45" x14ac:dyDescent="0.25">
      <c r="A21" s="30" t="s">
        <v>86</v>
      </c>
      <c r="B21" s="55" t="s">
        <v>15</v>
      </c>
      <c r="C21" s="59"/>
      <c r="D21" s="59" t="s">
        <v>91</v>
      </c>
      <c r="E21" s="60" t="s">
        <v>62</v>
      </c>
      <c r="F21" s="60" t="s">
        <v>18</v>
      </c>
      <c r="G21" s="60" t="s">
        <v>102</v>
      </c>
    </row>
  </sheetData>
  <pageMargins left="0.7" right="0.7" top="0.75" bottom="0.75" header="0.3" footer="0.3"/>
  <pageSetup paperSize="9" orientation="portrait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6" sqref="C6"/>
    </sheetView>
  </sheetViews>
  <sheetFormatPr defaultColWidth="8.85546875" defaultRowHeight="15" x14ac:dyDescent="0.25"/>
  <cols>
    <col min="1" max="1" width="12.85546875" bestFit="1" customWidth="1"/>
    <col min="2" max="2" width="38.5703125" customWidth="1"/>
    <col min="3" max="3" width="47.5703125" customWidth="1"/>
    <col min="4" max="4" width="16" bestFit="1" customWidth="1"/>
    <col min="5" max="5" width="18.28515625" bestFit="1" customWidth="1"/>
    <col min="6" max="6" width="60.7109375" bestFit="1" customWidth="1"/>
  </cols>
  <sheetData>
    <row r="1" spans="1:6" x14ac:dyDescent="0.25">
      <c r="A1" s="3" t="s">
        <v>19</v>
      </c>
      <c r="B1" s="52" t="s">
        <v>20</v>
      </c>
      <c r="C1" s="78" t="s">
        <v>21</v>
      </c>
      <c r="D1" s="79"/>
      <c r="E1" s="80" t="s">
        <v>22</v>
      </c>
      <c r="F1" s="82" t="s">
        <v>6</v>
      </c>
    </row>
    <row r="2" spans="1:6" ht="30.75" thickBot="1" x14ac:dyDescent="0.3">
      <c r="A2" s="4"/>
      <c r="B2" s="5" t="s">
        <v>23</v>
      </c>
      <c r="C2" s="6" t="s">
        <v>24</v>
      </c>
      <c r="D2" s="53" t="s">
        <v>79</v>
      </c>
      <c r="E2" s="81"/>
      <c r="F2" s="83"/>
    </row>
    <row r="3" spans="1:6" x14ac:dyDescent="0.25">
      <c r="A3" s="1" t="s">
        <v>25</v>
      </c>
      <c r="B3" s="7" t="s">
        <v>26</v>
      </c>
      <c r="C3" s="7" t="s">
        <v>27</v>
      </c>
      <c r="D3" s="8">
        <v>443</v>
      </c>
      <c r="E3" s="9" t="s">
        <v>28</v>
      </c>
      <c r="F3" s="10" t="s">
        <v>29</v>
      </c>
    </row>
    <row r="4" spans="1:6" x14ac:dyDescent="0.25">
      <c r="B4" s="7" t="s">
        <v>30</v>
      </c>
      <c r="C4" s="7" t="s">
        <v>31</v>
      </c>
      <c r="D4" s="8">
        <v>443</v>
      </c>
      <c r="E4" s="9" t="s">
        <v>28</v>
      </c>
      <c r="F4" s="11" t="s">
        <v>32</v>
      </c>
    </row>
    <row r="5" spans="1:6" x14ac:dyDescent="0.25">
      <c r="B5" s="7" t="s">
        <v>33</v>
      </c>
      <c r="C5" s="7" t="s">
        <v>106</v>
      </c>
      <c r="D5" s="8">
        <v>8080</v>
      </c>
      <c r="E5" s="12" t="s">
        <v>34</v>
      </c>
      <c r="F5" s="11" t="s">
        <v>107</v>
      </c>
    </row>
    <row r="6" spans="1:6" x14ac:dyDescent="0.25">
      <c r="B6" s="7" t="s">
        <v>108</v>
      </c>
      <c r="C6" s="7" t="s">
        <v>35</v>
      </c>
      <c r="D6" s="8">
        <v>8080</v>
      </c>
      <c r="E6" s="12" t="s">
        <v>34</v>
      </c>
      <c r="F6" s="11" t="s">
        <v>109</v>
      </c>
    </row>
    <row r="7" spans="1:6" ht="15.75" thickBot="1" x14ac:dyDescent="0.3">
      <c r="B7" s="7" t="s">
        <v>33</v>
      </c>
      <c r="C7" s="7" t="s">
        <v>36</v>
      </c>
      <c r="D7" s="8">
        <v>443</v>
      </c>
      <c r="E7" s="9" t="s">
        <v>28</v>
      </c>
      <c r="F7" s="11" t="s">
        <v>37</v>
      </c>
    </row>
    <row r="8" spans="1:6" x14ac:dyDescent="0.25">
      <c r="A8" s="13" t="s">
        <v>38</v>
      </c>
      <c r="B8" s="14" t="s">
        <v>35</v>
      </c>
      <c r="C8" s="14" t="s">
        <v>39</v>
      </c>
      <c r="D8" s="15">
        <v>8092</v>
      </c>
      <c r="E8" s="16" t="s">
        <v>34</v>
      </c>
      <c r="F8" s="17" t="s">
        <v>40</v>
      </c>
    </row>
    <row r="9" spans="1:6" x14ac:dyDescent="0.25">
      <c r="B9" s="7" t="s">
        <v>26</v>
      </c>
      <c r="C9" s="7" t="s">
        <v>41</v>
      </c>
      <c r="D9" s="8">
        <v>16000</v>
      </c>
      <c r="E9" s="9" t="s">
        <v>84</v>
      </c>
      <c r="F9" s="10" t="s">
        <v>43</v>
      </c>
    </row>
    <row r="10" spans="1:6" x14ac:dyDescent="0.25">
      <c r="A10" s="18"/>
      <c r="B10" s="7" t="s">
        <v>44</v>
      </c>
      <c r="C10" s="7" t="s">
        <v>45</v>
      </c>
      <c r="D10" s="8">
        <v>16000</v>
      </c>
      <c r="E10" s="9" t="s">
        <v>84</v>
      </c>
      <c r="F10" s="10" t="s">
        <v>46</v>
      </c>
    </row>
    <row r="11" spans="1:6" x14ac:dyDescent="0.25">
      <c r="A11" s="18"/>
      <c r="B11" s="7" t="s">
        <v>47</v>
      </c>
      <c r="C11" s="7" t="s">
        <v>48</v>
      </c>
      <c r="D11" s="8"/>
      <c r="E11" s="9" t="s">
        <v>42</v>
      </c>
      <c r="F11" s="11" t="s">
        <v>49</v>
      </c>
    </row>
    <row r="12" spans="1:6" ht="15.75" thickBot="1" x14ac:dyDescent="0.3">
      <c r="A12" s="19"/>
      <c r="B12" s="20" t="s">
        <v>48</v>
      </c>
      <c r="C12" s="20" t="s">
        <v>50</v>
      </c>
      <c r="D12" s="21" t="s">
        <v>78</v>
      </c>
      <c r="E12" s="22" t="s">
        <v>42</v>
      </c>
      <c r="F12" s="23" t="s">
        <v>80</v>
      </c>
    </row>
    <row r="13" spans="1:6" x14ac:dyDescent="0.25">
      <c r="A13" s="24" t="s">
        <v>51</v>
      </c>
      <c r="B13" s="7" t="s">
        <v>35</v>
      </c>
      <c r="C13" s="7" t="s">
        <v>52</v>
      </c>
      <c r="D13" s="8">
        <v>5061</v>
      </c>
      <c r="E13" s="9" t="s">
        <v>82</v>
      </c>
      <c r="F13" s="11" t="s">
        <v>53</v>
      </c>
    </row>
    <row r="14" spans="1:6" ht="15.75" thickBot="1" x14ac:dyDescent="0.3">
      <c r="A14" s="1"/>
      <c r="B14" s="25" t="s">
        <v>52</v>
      </c>
      <c r="C14" s="25" t="s">
        <v>35</v>
      </c>
      <c r="D14" s="8" t="s">
        <v>77</v>
      </c>
      <c r="E14" s="9" t="s">
        <v>83</v>
      </c>
      <c r="F14" s="10" t="s">
        <v>54</v>
      </c>
    </row>
    <row r="15" spans="1:6" x14ac:dyDescent="0.25">
      <c r="A15" s="26" t="s">
        <v>55</v>
      </c>
      <c r="B15" s="14" t="s">
        <v>56</v>
      </c>
      <c r="C15" s="14" t="s">
        <v>35</v>
      </c>
      <c r="D15" s="15">
        <f>'[1]Site Survey'!S24</f>
        <v>8443</v>
      </c>
      <c r="E15" s="16" t="s">
        <v>34</v>
      </c>
      <c r="F15" s="17" t="s">
        <v>57</v>
      </c>
    </row>
    <row r="16" spans="1:6" ht="15.75" thickBot="1" x14ac:dyDescent="0.3">
      <c r="A16" s="27"/>
      <c r="B16" s="20" t="s">
        <v>56</v>
      </c>
      <c r="C16" s="20" t="s">
        <v>35</v>
      </c>
      <c r="D16" s="28">
        <f>'[1]Site Survey'!S22</f>
        <v>9990</v>
      </c>
      <c r="E16" s="29" t="s">
        <v>34</v>
      </c>
      <c r="F16" s="23" t="s">
        <v>81</v>
      </c>
    </row>
  </sheetData>
  <mergeCells count="3">
    <mergeCell ref="C1:D1"/>
    <mergeCell ref="E1:E2"/>
    <mergeCell ref="F1:F2"/>
  </mergeCells>
  <conditionalFormatting sqref="D11">
    <cfRule type="containsBlanks" dxfId="0" priority="7">
      <formula>LEN(TRIM(D11))=0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Process Overview</vt:lpstr>
      <vt:lpstr>Processes</vt:lpstr>
      <vt:lpstr>Data Flow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thill</dc:creator>
  <cp:lastModifiedBy>thill</cp:lastModifiedBy>
  <cp:lastPrinted>2014-09-02T15:25:16Z</cp:lastPrinted>
  <dcterms:created xsi:type="dcterms:W3CDTF">2014-09-01T08:48:17Z</dcterms:created>
  <dcterms:modified xsi:type="dcterms:W3CDTF">2016-06-30T15:57:08Z</dcterms:modified>
</cp:coreProperties>
</file>